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20" tabRatio="613" activeTab="1"/>
  </bookViews>
  <sheets>
    <sheet name="決勝トーナメント・表彰" sheetId="1" r:id="rId1"/>
    <sheet name="予選リーグ" sheetId="2" r:id="rId2"/>
  </sheets>
  <definedNames>
    <definedName name="_xlnm.Print_Area" localSheetId="0">'決勝トーナメント・表彰'!$A$1:$T$77</definedName>
    <definedName name="_xlnm.Print_Area" localSheetId="1">'予選リーグ'!$A$5:$V$64</definedName>
  </definedNames>
  <calcPr fullCalcOnLoad="1"/>
</workbook>
</file>

<file path=xl/sharedStrings.xml><?xml version="1.0" encoding="utf-8"?>
<sst xmlns="http://schemas.openxmlformats.org/spreadsheetml/2006/main" count="231" uniqueCount="73">
  <si>
    <t>Ａブロック</t>
  </si>
  <si>
    <t>勝点</t>
  </si>
  <si>
    <t>点差</t>
  </si>
  <si>
    <t>順位</t>
  </si>
  <si>
    <t>-</t>
  </si>
  <si>
    <t>Bブロック</t>
  </si>
  <si>
    <t>　三里塚ＦＣ</t>
  </si>
  <si>
    <t xml:space="preserve">  ﾁｰﾑ スポルト やちよ・ブラック</t>
  </si>
  <si>
    <t>スポルト・ブラック</t>
  </si>
  <si>
    <t>Cブロック</t>
  </si>
  <si>
    <t>酒々井</t>
  </si>
  <si>
    <t>Dブロック</t>
  </si>
  <si>
    <r>
      <t>　</t>
    </r>
    <r>
      <rPr>
        <u val="single"/>
        <sz val="14"/>
        <rFont val="ＭＳ Ｐゴシック"/>
        <family val="3"/>
      </rPr>
      <t>会場：クレンサ栄ＲＦＣグラウンド　Aピッチ　</t>
    </r>
  </si>
  <si>
    <r>
      <t>　</t>
    </r>
    <r>
      <rPr>
        <u val="single"/>
        <sz val="14"/>
        <rFont val="ＭＳ Ｐゴシック"/>
        <family val="3"/>
      </rPr>
      <t>会場：クレンサ栄ＲＦＣグラウンド　Bピッチ　</t>
    </r>
  </si>
  <si>
    <t>　成田SSS・イーグルス</t>
  </si>
  <si>
    <t>成田ＳＳＳ・フェニックス</t>
  </si>
  <si>
    <r>
      <t>1日目-７月　６日(土)　 　１～　６</t>
    </r>
    <r>
      <rPr>
        <u val="single"/>
        <sz val="12"/>
        <rFont val="ＭＳ Ｐゴシック"/>
        <family val="3"/>
      </rPr>
      <t xml:space="preserve">
2日目-７月１３日（土）　　７～１２
</t>
    </r>
    <r>
      <rPr>
        <u val="single"/>
        <sz val="12"/>
        <color indexed="46"/>
        <rFont val="ＭＳ Ｐゴシック"/>
        <family val="3"/>
      </rPr>
      <t>3日目-７月２０日（土）　１３～１５</t>
    </r>
  </si>
  <si>
    <r>
      <t>　</t>
    </r>
    <r>
      <rPr>
        <u val="single"/>
        <sz val="14"/>
        <rFont val="ＭＳ Ｐゴシック"/>
        <family val="3"/>
      </rPr>
      <t>会場：みそら小学校　Cピッチ　</t>
    </r>
  </si>
  <si>
    <r>
      <t>　</t>
    </r>
    <r>
      <rPr>
        <u val="single"/>
        <sz val="14"/>
        <rFont val="ＭＳ Ｐゴシック"/>
        <family val="3"/>
      </rPr>
      <t>会場：八千代西グラウンド　Ｄピッチ　</t>
    </r>
  </si>
  <si>
    <r>
      <t>1日目-７月　６日(土)　 　１～　６</t>
    </r>
    <r>
      <rPr>
        <u val="single"/>
        <sz val="12"/>
        <rFont val="ＭＳ Ｐゴシック"/>
        <family val="3"/>
      </rPr>
      <t xml:space="preserve">
2日目-７月１３日（土）　　７～１２
</t>
    </r>
    <r>
      <rPr>
        <u val="single"/>
        <sz val="12"/>
        <color indexed="46"/>
        <rFont val="ＭＳ Ｐゴシック"/>
        <family val="3"/>
      </rPr>
      <t>3日目-７月１４日（日）　１３～１５</t>
    </r>
  </si>
  <si>
    <t>６，７，20，21日みそら小
13，14日鹿放スポーツ広場</t>
  </si>
  <si>
    <t>　</t>
  </si>
  <si>
    <t>得失</t>
  </si>
  <si>
    <t>A-1</t>
  </si>
  <si>
    <t>A-2</t>
  </si>
  <si>
    <t>B-1</t>
  </si>
  <si>
    <t>B-2</t>
  </si>
  <si>
    <t>△</t>
  </si>
  <si>
    <t>×</t>
  </si>
  <si>
    <t>○</t>
  </si>
  <si>
    <t>　FCボレイロ成田　レッド</t>
  </si>
  <si>
    <t>ボレイロ　レッド</t>
  </si>
  <si>
    <t>大栄</t>
  </si>
  <si>
    <t>　大栄ＦＣ</t>
  </si>
  <si>
    <t>セレステ</t>
  </si>
  <si>
    <t>　セレステ成田ＪＦＣ</t>
  </si>
  <si>
    <t>鹿折</t>
  </si>
  <si>
    <t>　FCボレイロ成田・ブルー</t>
  </si>
  <si>
    <t>　SSS・イーグルス</t>
  </si>
  <si>
    <t>　鹿折ＦＣ</t>
  </si>
  <si>
    <t>　七栄FC　セブン</t>
  </si>
  <si>
    <t>ボレイロ　ブルー</t>
  </si>
  <si>
    <t>七栄　セブン</t>
  </si>
  <si>
    <r>
      <t>1日目-７月　６日(土)　 　１～　６</t>
    </r>
    <r>
      <rPr>
        <b/>
        <u val="single"/>
        <sz val="14"/>
        <rFont val="ＭＳ Ｐゴシック"/>
        <family val="3"/>
      </rPr>
      <t xml:space="preserve">
2日目-７月１３日（土）　　７～１２
</t>
    </r>
    <r>
      <rPr>
        <b/>
        <u val="single"/>
        <sz val="14"/>
        <color indexed="46"/>
        <rFont val="ＭＳ Ｐゴシック"/>
        <family val="3"/>
      </rPr>
      <t>3日目-７月１４日（日）　１３～１５</t>
    </r>
  </si>
  <si>
    <r>
      <t>1日目-７月　６日(土)　 　１～　６</t>
    </r>
    <r>
      <rPr>
        <b/>
        <u val="single"/>
        <sz val="14"/>
        <rFont val="ＭＳ Ｐゴシック"/>
        <family val="3"/>
      </rPr>
      <t xml:space="preserve">
2日目-７月１３日（土）　　７～１２
</t>
    </r>
    <r>
      <rPr>
        <b/>
        <u val="single"/>
        <sz val="14"/>
        <color indexed="46"/>
        <rFont val="ＭＳ Ｐゴシック"/>
        <family val="3"/>
      </rPr>
      <t>3日目-７月２０日（土）　１３～１５</t>
    </r>
  </si>
  <si>
    <t>　七栄ＦＣ　エース</t>
  </si>
  <si>
    <t xml:space="preserve">　七栄　エース </t>
  </si>
  <si>
    <t>　成田SSS　フェニックス</t>
  </si>
  <si>
    <t>ＳＳＳフェニックス</t>
  </si>
  <si>
    <t>成田ＦＣ</t>
  </si>
  <si>
    <t>　成田ＦＣ</t>
  </si>
  <si>
    <t>　酒々井ＦＣ</t>
  </si>
  <si>
    <t>栄</t>
  </si>
  <si>
    <t>　クレンサ栄ＲＦＣ</t>
  </si>
  <si>
    <t>　日吉台ＳＣ</t>
  </si>
  <si>
    <t>日吉台</t>
  </si>
  <si>
    <t>三里塚</t>
  </si>
  <si>
    <t>決勝トーナメント</t>
  </si>
  <si>
    <t>七栄ＦＣ</t>
  </si>
  <si>
    <t xml:space="preserve">ボ
レ
イ
ロ
</t>
  </si>
  <si>
    <t xml:space="preserve">七
栄
</t>
  </si>
  <si>
    <t xml:space="preserve">成
田
Ｓ
Ｓ
Ｓ
</t>
  </si>
  <si>
    <t>成
田
Ｆ
Ｃ</t>
  </si>
  <si>
    <t>ＰＫ６－５</t>
  </si>
  <si>
    <t>ボレイロ</t>
  </si>
  <si>
    <t>ＰＫ７－６</t>
  </si>
  <si>
    <t>準　優　勝</t>
  </si>
  <si>
    <t>第　３　位</t>
  </si>
  <si>
    <t>優　　　勝</t>
  </si>
  <si>
    <t>七栄ＦＣ　エース</t>
  </si>
  <si>
    <t>成田ＳＳＳ　イーグルス</t>
  </si>
  <si>
    <t>ＦＣボレイロ成田　レッド</t>
  </si>
  <si>
    <t>表　　　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</si>
</sst>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&lt;=999]000;[&lt;=9999]000\-00;000\-0000"/>
  </numFmts>
  <fonts count="39">
    <font>
      <sz val="11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ＭＳ Ｐゴシック"/>
      <family val="3"/>
    </font>
    <font>
      <u val="single"/>
      <sz val="12"/>
      <color indexed="46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4"/>
      <color indexed="46"/>
      <name val="ＭＳ Ｐゴシック"/>
      <family val="3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double"/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7" fillId="0" borderId="0" xfId="61" applyFont="1" applyAlignment="1">
      <alignment vertical="center"/>
      <protection/>
    </xf>
    <xf numFmtId="0" fontId="3" fillId="0" borderId="0" xfId="61" applyFont="1" applyBorder="1" applyAlignment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0" fillId="0" borderId="0" xfId="61" applyFont="1" applyBorder="1">
      <alignment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3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10" fillId="0" borderId="0" xfId="61" applyFont="1" applyBorder="1" applyAlignment="1">
      <alignment vertical="center"/>
      <protection/>
    </xf>
    <xf numFmtId="0" fontId="3" fillId="0" borderId="11" xfId="6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61" applyFont="1" applyBorder="1" applyAlignment="1">
      <alignment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9" xfId="61" applyFont="1" applyBorder="1" applyAlignment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2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left" vertical="center"/>
      <protection/>
    </xf>
    <xf numFmtId="0" fontId="3" fillId="0" borderId="22" xfId="61" applyFont="1" applyBorder="1" applyAlignment="1">
      <alignment horizontal="left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 wrapText="1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center" vertical="center" wrapTex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3" fillId="0" borderId="32" xfId="61" applyFont="1" applyBorder="1" applyAlignment="1">
      <alignment horizontal="center" vertical="center" wrapText="1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 wrapText="1"/>
      <protection/>
    </xf>
    <xf numFmtId="0" fontId="0" fillId="0" borderId="28" xfId="61" applyFont="1" applyBorder="1">
      <alignment/>
      <protection/>
    </xf>
    <xf numFmtId="0" fontId="0" fillId="0" borderId="29" xfId="61" applyFont="1" applyBorder="1">
      <alignment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0" fillId="0" borderId="36" xfId="61" applyFont="1" applyBorder="1">
      <alignment/>
      <protection/>
    </xf>
    <xf numFmtId="0" fontId="3" fillId="0" borderId="39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3" fillId="0" borderId="41" xfId="61" applyFont="1" applyBorder="1" applyAlignment="1">
      <alignment vertical="center"/>
      <protection/>
    </xf>
    <xf numFmtId="0" fontId="3" fillId="0" borderId="20" xfId="61" applyFont="1" applyBorder="1" applyAlignment="1">
      <alignment/>
      <protection/>
    </xf>
    <xf numFmtId="0" fontId="3" fillId="0" borderId="42" xfId="61" applyFont="1" applyBorder="1" applyAlignment="1">
      <alignment/>
      <protection/>
    </xf>
    <xf numFmtId="0" fontId="3" fillId="0" borderId="43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left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 wrapText="1"/>
      <protection/>
    </xf>
    <xf numFmtId="0" fontId="3" fillId="0" borderId="45" xfId="61" applyFont="1" applyFill="1" applyBorder="1" applyAlignment="1">
      <alignment horizontal="center" vertical="center"/>
      <protection/>
    </xf>
    <xf numFmtId="0" fontId="3" fillId="0" borderId="46" xfId="61" applyFont="1" applyFill="1" applyBorder="1" applyAlignment="1">
      <alignment horizontal="center" vertical="center"/>
      <protection/>
    </xf>
    <xf numFmtId="0" fontId="11" fillId="0" borderId="0" xfId="61" applyFont="1" applyBorder="1" applyAlignment="1">
      <alignment vertical="center"/>
      <protection/>
    </xf>
    <xf numFmtId="0" fontId="29" fillId="0" borderId="0" xfId="61" applyFont="1" applyAlignment="1">
      <alignment horizontal="left" vertical="center" wrapText="1"/>
      <protection/>
    </xf>
    <xf numFmtId="0" fontId="11" fillId="0" borderId="17" xfId="61" applyFont="1" applyBorder="1" applyAlignment="1">
      <alignment horizontal="left" vertical="center"/>
      <protection/>
    </xf>
    <xf numFmtId="0" fontId="10" fillId="0" borderId="17" xfId="61" applyFont="1" applyBorder="1" applyAlignment="1">
      <alignment vertical="center"/>
      <protection/>
    </xf>
    <xf numFmtId="0" fontId="10" fillId="0" borderId="47" xfId="61" applyFont="1" applyBorder="1" applyAlignment="1">
      <alignment vertical="center"/>
      <protection/>
    </xf>
    <xf numFmtId="0" fontId="10" fillId="0" borderId="48" xfId="61" applyFont="1" applyBorder="1" applyAlignment="1">
      <alignment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49" xfId="61" applyFont="1" applyFill="1" applyBorder="1" applyAlignment="1">
      <alignment horizontal="left" vertical="center" shrinkToFit="1"/>
      <protection/>
    </xf>
    <xf numFmtId="0" fontId="3" fillId="0" borderId="22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left" vertical="center"/>
      <protection/>
    </xf>
    <xf numFmtId="0" fontId="3" fillId="0" borderId="49" xfId="61" applyFont="1" applyFill="1" applyBorder="1" applyAlignment="1">
      <alignment horizontal="left" vertical="center"/>
      <protection/>
    </xf>
    <xf numFmtId="0" fontId="3" fillId="0" borderId="21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50" xfId="61" applyFont="1" applyBorder="1" applyAlignment="1">
      <alignment horizontal="center"/>
      <protection/>
    </xf>
    <xf numFmtId="0" fontId="3" fillId="0" borderId="51" xfId="61" applyFont="1" applyBorder="1" applyAlignment="1">
      <alignment horizontal="center"/>
      <protection/>
    </xf>
    <xf numFmtId="0" fontId="3" fillId="0" borderId="50" xfId="61" applyFont="1" applyFill="1" applyBorder="1" applyAlignment="1">
      <alignment horizontal="center"/>
      <protection/>
    </xf>
    <xf numFmtId="0" fontId="3" fillId="0" borderId="51" xfId="61" applyFont="1" applyFill="1" applyBorder="1" applyAlignment="1">
      <alignment horizontal="center"/>
      <protection/>
    </xf>
    <xf numFmtId="0" fontId="3" fillId="0" borderId="52" xfId="61" applyFont="1" applyBorder="1" applyAlignment="1">
      <alignment horizontal="center"/>
      <protection/>
    </xf>
    <xf numFmtId="0" fontId="3" fillId="0" borderId="18" xfId="61" applyFont="1" applyBorder="1" applyAlignment="1">
      <alignment horizontal="center"/>
      <protection/>
    </xf>
    <xf numFmtId="0" fontId="3" fillId="0" borderId="53" xfId="61" applyFont="1" applyBorder="1" applyAlignment="1">
      <alignment horizontal="left" vertical="center"/>
      <protection/>
    </xf>
    <xf numFmtId="0" fontId="3" fillId="0" borderId="54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/>
      <protection/>
    </xf>
    <xf numFmtId="0" fontId="32" fillId="0" borderId="10" xfId="61" applyFont="1" applyBorder="1" applyAlignment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55" xfId="61" applyFont="1" applyBorder="1" applyAlignment="1">
      <alignment/>
      <protection/>
    </xf>
    <xf numFmtId="0" fontId="3" fillId="0" borderId="46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23" borderId="56" xfId="61" applyFont="1" applyFill="1" applyBorder="1" applyAlignment="1">
      <alignment horizontal="center" vertical="center"/>
      <protection/>
    </xf>
    <xf numFmtId="0" fontId="3" fillId="23" borderId="55" xfId="61" applyFont="1" applyFill="1" applyBorder="1" applyAlignment="1">
      <alignment horizontal="center" vertical="center"/>
      <protection/>
    </xf>
    <xf numFmtId="0" fontId="3" fillId="0" borderId="54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center" vertical="center"/>
      <protection/>
    </xf>
    <xf numFmtId="0" fontId="3" fillId="0" borderId="55" xfId="61" applyFont="1" applyBorder="1" applyAlignment="1">
      <alignment horizontal="center" vertical="center"/>
      <protection/>
    </xf>
    <xf numFmtId="0" fontId="3" fillId="0" borderId="56" xfId="61" applyFont="1" applyFill="1" applyBorder="1" applyAlignment="1">
      <alignment horizontal="center"/>
      <protection/>
    </xf>
    <xf numFmtId="0" fontId="3" fillId="0" borderId="57" xfId="61" applyFont="1" applyBorder="1" applyAlignment="1">
      <alignment horizontal="center"/>
      <protection/>
    </xf>
    <xf numFmtId="0" fontId="3" fillId="0" borderId="47" xfId="61" applyFont="1" applyBorder="1" applyAlignment="1">
      <alignment horizontal="center"/>
      <protection/>
    </xf>
    <xf numFmtId="0" fontId="31" fillId="0" borderId="0" xfId="61" applyFont="1" applyBorder="1" applyAlignment="1">
      <alignment horizontal="center" vertical="center" wrapText="1"/>
      <protection/>
    </xf>
    <xf numFmtId="0" fontId="3" fillId="0" borderId="57" xfId="61" applyFont="1" applyFill="1" applyBorder="1" applyAlignment="1">
      <alignment horizontal="center" vertical="center"/>
      <protection/>
    </xf>
    <xf numFmtId="0" fontId="3" fillId="0" borderId="58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23" borderId="13" xfId="61" applyFont="1" applyFill="1" applyBorder="1" applyAlignment="1">
      <alignment vertical="center"/>
      <protection/>
    </xf>
    <xf numFmtId="0" fontId="3" fillId="23" borderId="46" xfId="61" applyFont="1" applyFill="1" applyBorder="1" applyAlignment="1">
      <alignment vertical="center"/>
      <protection/>
    </xf>
    <xf numFmtId="0" fontId="3" fillId="0" borderId="57" xfId="61" applyFont="1" applyBorder="1" applyAlignment="1">
      <alignment horizontal="center" vertical="center"/>
      <protection/>
    </xf>
    <xf numFmtId="0" fontId="34" fillId="0" borderId="39" xfId="61" applyFont="1" applyBorder="1" applyAlignment="1">
      <alignment horizontal="center" vertical="center"/>
      <protection/>
    </xf>
    <xf numFmtId="0" fontId="34" fillId="0" borderId="14" xfId="61" applyFont="1" applyBorder="1" applyAlignment="1">
      <alignment horizontal="center" vertical="center"/>
      <protection/>
    </xf>
    <xf numFmtId="0" fontId="34" fillId="0" borderId="35" xfId="61" applyFont="1" applyBorder="1" applyAlignment="1">
      <alignment horizontal="center" vertical="center" wrapText="1"/>
      <protection/>
    </xf>
    <xf numFmtId="0" fontId="34" fillId="0" borderId="37" xfId="61" applyFont="1" applyBorder="1" applyAlignment="1">
      <alignment horizontal="center" vertical="center"/>
      <protection/>
    </xf>
    <xf numFmtId="0" fontId="34" fillId="0" borderId="15" xfId="61" applyFont="1" applyBorder="1" applyAlignment="1">
      <alignment horizontal="center" vertical="center"/>
      <protection/>
    </xf>
    <xf numFmtId="0" fontId="34" fillId="0" borderId="30" xfId="61" applyFont="1" applyBorder="1" applyAlignment="1">
      <alignment horizontal="center" vertical="center" wrapText="1"/>
      <protection/>
    </xf>
    <xf numFmtId="0" fontId="34" fillId="0" borderId="38" xfId="61" applyFont="1" applyBorder="1" applyAlignment="1">
      <alignment horizontal="center" vertical="center"/>
      <protection/>
    </xf>
    <xf numFmtId="0" fontId="34" fillId="0" borderId="12" xfId="61" applyFont="1" applyBorder="1" applyAlignment="1">
      <alignment horizontal="center" vertical="center"/>
      <protection/>
    </xf>
    <xf numFmtId="0" fontId="34" fillId="0" borderId="31" xfId="61" applyFont="1" applyBorder="1" applyAlignment="1">
      <alignment horizontal="center" vertical="center" wrapText="1"/>
      <protection/>
    </xf>
    <xf numFmtId="0" fontId="34" fillId="0" borderId="43" xfId="61" applyFont="1" applyBorder="1" applyAlignment="1">
      <alignment horizontal="center" vertical="center"/>
      <protection/>
    </xf>
    <xf numFmtId="0" fontId="34" fillId="0" borderId="16" xfId="61" applyFont="1" applyBorder="1" applyAlignment="1">
      <alignment horizontal="center" vertical="center"/>
      <protection/>
    </xf>
    <xf numFmtId="0" fontId="34" fillId="0" borderId="32" xfId="61" applyFont="1" applyBorder="1" applyAlignment="1">
      <alignment horizontal="center" vertical="center" wrapText="1"/>
      <protection/>
    </xf>
    <xf numFmtId="0" fontId="34" fillId="0" borderId="50" xfId="61" applyFont="1" applyBorder="1" applyAlignment="1">
      <alignment horizontal="center" vertical="center"/>
      <protection/>
    </xf>
    <xf numFmtId="0" fontId="34" fillId="0" borderId="51" xfId="61" applyFont="1" applyBorder="1" applyAlignment="1">
      <alignment horizontal="center" vertical="center"/>
      <protection/>
    </xf>
    <xf numFmtId="0" fontId="34" fillId="0" borderId="50" xfId="61" applyFont="1" applyFill="1" applyBorder="1" applyAlignment="1">
      <alignment horizontal="center" vertical="center"/>
      <protection/>
    </xf>
    <xf numFmtId="0" fontId="34" fillId="0" borderId="51" xfId="61" applyFont="1" applyFill="1" applyBorder="1" applyAlignment="1">
      <alignment horizontal="center" vertical="center"/>
      <protection/>
    </xf>
    <xf numFmtId="0" fontId="34" fillId="0" borderId="59" xfId="61" applyFont="1" applyFill="1" applyBorder="1" applyAlignment="1">
      <alignment horizontal="center" vertical="center"/>
      <protection/>
    </xf>
    <xf numFmtId="0" fontId="34" fillId="0" borderId="60" xfId="61" applyFont="1" applyBorder="1" applyAlignment="1">
      <alignment horizontal="center" vertical="center"/>
      <protection/>
    </xf>
    <xf numFmtId="0" fontId="34" fillId="0" borderId="18" xfId="61" applyFont="1" applyBorder="1" applyAlignment="1">
      <alignment horizontal="center" vertical="center"/>
      <protection/>
    </xf>
    <xf numFmtId="0" fontId="34" fillId="0" borderId="18" xfId="61" applyFont="1" applyBorder="1" applyAlignment="1">
      <alignment horizontal="center" vertical="center" wrapText="1"/>
      <protection/>
    </xf>
    <xf numFmtId="0" fontId="34" fillId="0" borderId="52" xfId="61" applyFont="1" applyBorder="1" applyAlignment="1">
      <alignment horizontal="center" vertical="center"/>
      <protection/>
    </xf>
    <xf numFmtId="0" fontId="34" fillId="0" borderId="61" xfId="61" applyFont="1" applyBorder="1" applyAlignment="1">
      <alignment horizontal="center" vertical="center"/>
      <protection/>
    </xf>
    <xf numFmtId="0" fontId="34" fillId="0" borderId="62" xfId="61" applyFont="1" applyBorder="1" applyAlignment="1">
      <alignment horizontal="center" vertical="center"/>
      <protection/>
    </xf>
    <xf numFmtId="0" fontId="34" fillId="0" borderId="63" xfId="61" applyFont="1" applyBorder="1" applyAlignment="1">
      <alignment horizontal="center" vertical="center"/>
      <protection/>
    </xf>
    <xf numFmtId="0" fontId="34" fillId="0" borderId="63" xfId="61" applyFont="1" applyBorder="1" applyAlignment="1">
      <alignment horizontal="center" vertical="center" wrapText="1"/>
      <protection/>
    </xf>
    <xf numFmtId="0" fontId="34" fillId="0" borderId="64" xfId="61" applyFont="1" applyBorder="1" applyAlignment="1">
      <alignment horizontal="center" vertical="center"/>
      <protection/>
    </xf>
    <xf numFmtId="0" fontId="34" fillId="0" borderId="17" xfId="61" applyFont="1" applyFill="1" applyBorder="1" applyAlignment="1">
      <alignment horizontal="center" vertical="center"/>
      <protection/>
    </xf>
    <xf numFmtId="0" fontId="34" fillId="0" borderId="47" xfId="61" applyFont="1" applyFill="1" applyBorder="1" applyAlignment="1">
      <alignment horizontal="center" vertical="center"/>
      <protection/>
    </xf>
    <xf numFmtId="0" fontId="34" fillId="0" borderId="65" xfId="61" applyFont="1" applyFill="1" applyBorder="1" applyAlignment="1">
      <alignment horizontal="center" vertical="center"/>
      <protection/>
    </xf>
    <xf numFmtId="0" fontId="34" fillId="0" borderId="66" xfId="61" applyFont="1" applyFill="1" applyBorder="1" applyAlignment="1">
      <alignment horizontal="center" vertical="center"/>
      <protection/>
    </xf>
    <xf numFmtId="0" fontId="34" fillId="0" borderId="67" xfId="61" applyFont="1" applyFill="1" applyBorder="1" applyAlignment="1">
      <alignment horizontal="center" vertical="center"/>
      <protection/>
    </xf>
    <xf numFmtId="0" fontId="34" fillId="0" borderId="57" xfId="61" applyFont="1" applyBorder="1" applyAlignment="1">
      <alignment horizontal="center" vertical="center"/>
      <protection/>
    </xf>
    <xf numFmtId="0" fontId="35" fillId="0" borderId="0" xfId="61" applyFont="1" applyAlignment="1">
      <alignment horizontal="left" vertical="center" wrapText="1"/>
      <protection/>
    </xf>
    <xf numFmtId="0" fontId="32" fillId="0" borderId="49" xfId="61" applyFont="1" applyFill="1" applyBorder="1" applyAlignment="1">
      <alignment horizontal="left" vertical="center"/>
      <protection/>
    </xf>
    <xf numFmtId="0" fontId="32" fillId="0" borderId="21" xfId="61" applyFont="1" applyBorder="1" applyAlignment="1">
      <alignment horizontal="left" vertical="center"/>
      <protection/>
    </xf>
    <xf numFmtId="0" fontId="32" fillId="0" borderId="21" xfId="61" applyFont="1" applyFill="1" applyBorder="1" applyAlignment="1">
      <alignment horizontal="left" vertical="center"/>
      <protection/>
    </xf>
    <xf numFmtId="0" fontId="32" fillId="0" borderId="53" xfId="61" applyFont="1" applyBorder="1" applyAlignment="1">
      <alignment horizontal="left" vertical="center"/>
      <protection/>
    </xf>
    <xf numFmtId="0" fontId="32" fillId="0" borderId="22" xfId="61" applyFont="1" applyBorder="1" applyAlignment="1">
      <alignment horizontal="left" vertical="center"/>
      <protection/>
    </xf>
    <xf numFmtId="0" fontId="32" fillId="0" borderId="22" xfId="61" applyFont="1" applyFill="1" applyBorder="1" applyAlignment="1">
      <alignment horizontal="left" vertical="center"/>
      <protection/>
    </xf>
    <xf numFmtId="0" fontId="32" fillId="0" borderId="45" xfId="61" applyFont="1" applyBorder="1" applyAlignment="1">
      <alignment horizontal="left" vertical="center"/>
      <protection/>
    </xf>
    <xf numFmtId="0" fontId="32" fillId="0" borderId="49" xfId="61" applyFont="1" applyFill="1" applyBorder="1" applyAlignment="1">
      <alignment horizontal="left" vertical="center" shrinkToFit="1"/>
      <protection/>
    </xf>
    <xf numFmtId="0" fontId="32" fillId="0" borderId="11" xfId="61" applyFont="1" applyFill="1" applyBorder="1" applyAlignment="1">
      <alignment horizontal="left" vertical="center"/>
      <protection/>
    </xf>
    <xf numFmtId="0" fontId="32" fillId="0" borderId="0" xfId="61" applyFont="1" applyBorder="1" applyAlignment="1">
      <alignment horizontal="left" vertical="center"/>
      <protection/>
    </xf>
    <xf numFmtId="0" fontId="32" fillId="0" borderId="11" xfId="61" applyFont="1" applyBorder="1" applyAlignment="1">
      <alignment horizontal="left" vertical="center"/>
      <protection/>
    </xf>
    <xf numFmtId="0" fontId="38" fillId="0" borderId="21" xfId="61" applyFont="1" applyBorder="1" applyAlignment="1">
      <alignment horizontal="left" vertical="center"/>
      <protection/>
    </xf>
    <xf numFmtId="0" fontId="32" fillId="0" borderId="68" xfId="61" applyFont="1" applyBorder="1" applyAlignment="1">
      <alignment horizontal="left" vertical="center"/>
      <protection/>
    </xf>
    <xf numFmtId="0" fontId="32" fillId="0" borderId="49" xfId="61" applyFont="1" applyBorder="1" applyAlignment="1">
      <alignment vertical="center"/>
      <protection/>
    </xf>
    <xf numFmtId="0" fontId="38" fillId="0" borderId="21" xfId="61" applyFont="1" applyBorder="1" applyAlignment="1">
      <alignment vertical="center"/>
      <protection/>
    </xf>
    <xf numFmtId="0" fontId="38" fillId="0" borderId="68" xfId="61" applyFont="1" applyBorder="1" applyAlignment="1">
      <alignment vertical="center"/>
      <protection/>
    </xf>
    <xf numFmtId="0" fontId="32" fillId="0" borderId="21" xfId="61" applyFont="1" applyBorder="1" applyAlignment="1">
      <alignment vertical="center"/>
      <protection/>
    </xf>
    <xf numFmtId="0" fontId="38" fillId="0" borderId="11" xfId="61" applyFont="1" applyBorder="1" applyAlignment="1">
      <alignment horizontal="left" vertical="center"/>
      <protection/>
    </xf>
    <xf numFmtId="0" fontId="38" fillId="0" borderId="22" xfId="61" applyFont="1" applyBorder="1" applyAlignment="1">
      <alignment horizontal="left" vertical="center"/>
      <protection/>
    </xf>
    <xf numFmtId="0" fontId="32" fillId="0" borderId="0" xfId="61" applyFont="1">
      <alignment/>
      <protection/>
    </xf>
    <xf numFmtId="0" fontId="32" fillId="0" borderId="54" xfId="61" applyFont="1" applyBorder="1" applyAlignment="1">
      <alignment horizontal="center" vertical="center" wrapText="1"/>
      <protection/>
    </xf>
    <xf numFmtId="0" fontId="32" fillId="0" borderId="69" xfId="61" applyFont="1" applyBorder="1" applyAlignment="1">
      <alignment horizontal="center" vertical="center" wrapText="1"/>
      <protection/>
    </xf>
    <xf numFmtId="0" fontId="32" fillId="0" borderId="40" xfId="61" applyFont="1" applyBorder="1" applyAlignment="1">
      <alignment horizontal="center" vertical="center"/>
      <protection/>
    </xf>
    <xf numFmtId="0" fontId="32" fillId="0" borderId="33" xfId="61" applyFont="1" applyBorder="1" applyAlignment="1">
      <alignment horizontal="center" vertical="center"/>
      <protection/>
    </xf>
    <xf numFmtId="0" fontId="32" fillId="0" borderId="34" xfId="61" applyFont="1" applyBorder="1" applyAlignment="1">
      <alignment horizontal="center" vertical="center"/>
      <protection/>
    </xf>
    <xf numFmtId="0" fontId="32" fillId="0" borderId="0" xfId="61" applyFont="1" applyBorder="1" applyAlignment="1">
      <alignment horizontal="center" vertical="center"/>
      <protection/>
    </xf>
    <xf numFmtId="0" fontId="34" fillId="0" borderId="10" xfId="61" applyFont="1" applyBorder="1" applyAlignment="1">
      <alignment horizontal="center" vertical="center"/>
      <protection/>
    </xf>
    <xf numFmtId="0" fontId="34" fillId="0" borderId="70" xfId="61" applyFont="1" applyFill="1" applyBorder="1" applyAlignment="1">
      <alignment horizontal="center" vertical="center"/>
      <protection/>
    </xf>
    <xf numFmtId="0" fontId="34" fillId="0" borderId="71" xfId="61" applyFont="1" applyFill="1" applyBorder="1" applyAlignment="1">
      <alignment horizontal="center" vertical="center"/>
      <protection/>
    </xf>
    <xf numFmtId="0" fontId="34" fillId="0" borderId="72" xfId="61" applyFont="1" applyBorder="1" applyAlignment="1">
      <alignment horizontal="center" vertical="center"/>
      <protection/>
    </xf>
    <xf numFmtId="0" fontId="34" fillId="0" borderId="73" xfId="61" applyFont="1" applyBorder="1" applyAlignment="1">
      <alignment horizontal="center" vertical="center"/>
      <protection/>
    </xf>
    <xf numFmtId="0" fontId="34" fillId="0" borderId="74" xfId="61" applyFont="1" applyBorder="1" applyAlignment="1">
      <alignment horizontal="center" vertical="center"/>
      <protection/>
    </xf>
    <xf numFmtId="0" fontId="34" fillId="0" borderId="27" xfId="61" applyFont="1" applyBorder="1" applyAlignment="1">
      <alignment horizontal="center" vertical="center"/>
      <protection/>
    </xf>
    <xf numFmtId="0" fontId="34" fillId="0" borderId="27" xfId="61" applyFont="1" applyBorder="1" applyAlignment="1">
      <alignment horizontal="center" vertical="center" wrapText="1"/>
      <protection/>
    </xf>
    <xf numFmtId="0" fontId="34" fillId="0" borderId="75" xfId="61" applyFont="1" applyBorder="1" applyAlignment="1">
      <alignment horizontal="center" vertical="center"/>
      <protection/>
    </xf>
    <xf numFmtId="0" fontId="34" fillId="0" borderId="76" xfId="61" applyFont="1" applyBorder="1" applyAlignment="1">
      <alignment horizontal="center" vertical="center"/>
      <protection/>
    </xf>
    <xf numFmtId="0" fontId="34" fillId="0" borderId="77" xfId="61" applyFont="1" applyBorder="1" applyAlignment="1">
      <alignment horizontal="center" vertical="center"/>
      <protection/>
    </xf>
    <xf numFmtId="0" fontId="34" fillId="0" borderId="78" xfId="61" applyFont="1" applyBorder="1" applyAlignment="1">
      <alignment horizontal="center" vertical="center" wrapText="1"/>
      <protection/>
    </xf>
    <xf numFmtId="0" fontId="0" fillId="0" borderId="79" xfId="61" applyFont="1" applyBorder="1">
      <alignment/>
      <protection/>
    </xf>
    <xf numFmtId="0" fontId="3" fillId="0" borderId="44" xfId="61" applyFont="1" applyBorder="1" applyAlignment="1">
      <alignment/>
      <protection/>
    </xf>
    <xf numFmtId="0" fontId="0" fillId="0" borderId="44" xfId="61" applyFont="1" applyBorder="1">
      <alignment/>
      <protection/>
    </xf>
    <xf numFmtId="0" fontId="0" fillId="0" borderId="57" xfId="61" applyFont="1" applyBorder="1">
      <alignment/>
      <protection/>
    </xf>
    <xf numFmtId="0" fontId="0" fillId="0" borderId="55" xfId="61" applyFont="1" applyBorder="1">
      <alignment/>
      <protection/>
    </xf>
    <xf numFmtId="0" fontId="0" fillId="0" borderId="80" xfId="61" applyFont="1" applyBorder="1">
      <alignment/>
      <protection/>
    </xf>
    <xf numFmtId="0" fontId="33" fillId="0" borderId="0" xfId="61" applyFont="1" applyBorder="1" applyAlignment="1">
      <alignment horizontal="center"/>
      <protection/>
    </xf>
    <xf numFmtId="0" fontId="33" fillId="0" borderId="0" xfId="61" applyFont="1" applyBorder="1" applyAlignment="1">
      <alignment horizontal="center" vertical="top"/>
      <protection/>
    </xf>
    <xf numFmtId="0" fontId="0" fillId="0" borderId="81" xfId="61" applyFont="1" applyBorder="1">
      <alignment/>
      <protection/>
    </xf>
    <xf numFmtId="0" fontId="0" fillId="0" borderId="56" xfId="61" applyFont="1" applyBorder="1">
      <alignment/>
      <protection/>
    </xf>
    <xf numFmtId="0" fontId="33" fillId="0" borderId="45" xfId="61" applyFont="1" applyBorder="1" applyAlignment="1">
      <alignment horizontal="center"/>
      <protection/>
    </xf>
    <xf numFmtId="0" fontId="0" fillId="0" borderId="45" xfId="61" applyFont="1" applyBorder="1">
      <alignment/>
      <protection/>
    </xf>
    <xf numFmtId="0" fontId="0" fillId="0" borderId="82" xfId="61" applyFont="1" applyBorder="1">
      <alignment/>
      <protection/>
    </xf>
    <xf numFmtId="0" fontId="0" fillId="0" borderId="83" xfId="61" applyFont="1" applyBorder="1">
      <alignment/>
      <protection/>
    </xf>
    <xf numFmtId="0" fontId="0" fillId="0" borderId="84" xfId="61" applyFont="1" applyBorder="1">
      <alignment/>
      <protection/>
    </xf>
    <xf numFmtId="0" fontId="0" fillId="0" borderId="47" xfId="61" applyFont="1" applyBorder="1">
      <alignment/>
      <protection/>
    </xf>
    <xf numFmtId="0" fontId="0" fillId="0" borderId="85" xfId="61" applyFont="1" applyBorder="1">
      <alignment/>
      <protection/>
    </xf>
    <xf numFmtId="0" fontId="3" fillId="0" borderId="86" xfId="61" applyFont="1" applyBorder="1" applyAlignment="1">
      <alignment/>
      <protection/>
    </xf>
    <xf numFmtId="0" fontId="34" fillId="0" borderId="87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/>
      <protection/>
    </xf>
    <xf numFmtId="0" fontId="34" fillId="0" borderId="88" xfId="61" applyFont="1" applyBorder="1" applyAlignment="1">
      <alignment horizontal="center" vertical="center"/>
      <protection/>
    </xf>
    <xf numFmtId="0" fontId="34" fillId="0" borderId="54" xfId="61" applyFont="1" applyBorder="1" applyAlignment="1">
      <alignment horizontal="center" vertical="center"/>
      <protection/>
    </xf>
    <xf numFmtId="0" fontId="34" fillId="0" borderId="82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 wrapText="1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91" xfId="61" applyFont="1" applyBorder="1" applyAlignment="1">
      <alignment horizontal="center" vertical="top"/>
      <protection/>
    </xf>
    <xf numFmtId="0" fontId="3" fillId="0" borderId="0" xfId="61" applyFont="1" applyBorder="1" applyAlignment="1">
      <alignment horizontal="center" vertical="top"/>
      <protection/>
    </xf>
    <xf numFmtId="0" fontId="3" fillId="0" borderId="80" xfId="61" applyFont="1" applyBorder="1" applyAlignment="1">
      <alignment horizontal="center" vertical="top"/>
      <protection/>
    </xf>
    <xf numFmtId="0" fontId="34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47" xfId="61" applyFont="1" applyBorder="1" applyAlignment="1">
      <alignment horizontal="center" vertical="center"/>
      <protection/>
    </xf>
    <xf numFmtId="0" fontId="32" fillId="0" borderId="48" xfId="61" applyFont="1" applyBorder="1" applyAlignment="1">
      <alignment horizontal="center" vertical="center"/>
      <protection/>
    </xf>
    <xf numFmtId="0" fontId="34" fillId="23" borderId="17" xfId="61" applyFont="1" applyFill="1" applyBorder="1" applyAlignment="1">
      <alignment horizontal="center" vertical="center"/>
      <protection/>
    </xf>
    <xf numFmtId="0" fontId="34" fillId="23" borderId="47" xfId="61" applyFont="1" applyFill="1" applyBorder="1" applyAlignment="1">
      <alignment horizontal="center" vertical="center"/>
      <protection/>
    </xf>
    <xf numFmtId="0" fontId="34" fillId="23" borderId="48" xfId="61" applyFont="1" applyFill="1" applyBorder="1" applyAlignment="1">
      <alignment horizontal="center" vertical="center"/>
      <protection/>
    </xf>
    <xf numFmtId="0" fontId="32" fillId="0" borderId="69" xfId="61" applyFont="1" applyBorder="1" applyAlignment="1">
      <alignment horizontal="center" vertical="center" wrapText="1"/>
      <protection/>
    </xf>
    <xf numFmtId="0" fontId="32" fillId="0" borderId="54" xfId="61" applyFont="1" applyBorder="1" applyAlignment="1">
      <alignment horizontal="center" vertical="center" wrapText="1"/>
      <protection/>
    </xf>
    <xf numFmtId="0" fontId="32" fillId="0" borderId="92" xfId="61" applyFont="1" applyBorder="1" applyAlignment="1">
      <alignment horizontal="center" vertical="center" wrapText="1"/>
      <protection/>
    </xf>
    <xf numFmtId="0" fontId="32" fillId="0" borderId="93" xfId="61" applyFont="1" applyBorder="1" applyAlignment="1">
      <alignment horizontal="center" vertical="center" wrapText="1"/>
      <protection/>
    </xf>
    <xf numFmtId="0" fontId="34" fillId="23" borderId="94" xfId="61" applyFont="1" applyFill="1" applyBorder="1" applyAlignment="1">
      <alignment horizontal="center" vertical="center"/>
      <protection/>
    </xf>
    <xf numFmtId="0" fontId="34" fillId="23" borderId="56" xfId="61" applyFont="1" applyFill="1" applyBorder="1" applyAlignment="1">
      <alignment horizontal="center" vertical="center"/>
      <protection/>
    </xf>
    <xf numFmtId="0" fontId="32" fillId="0" borderId="88" xfId="61" applyFont="1" applyBorder="1" applyAlignment="1">
      <alignment horizontal="center" vertical="center" wrapText="1"/>
      <protection/>
    </xf>
    <xf numFmtId="0" fontId="34" fillId="23" borderId="13" xfId="61" applyFont="1" applyFill="1" applyBorder="1" applyAlignment="1">
      <alignment horizontal="center" vertical="center"/>
      <protection/>
    </xf>
    <xf numFmtId="0" fontId="34" fillId="23" borderId="46" xfId="6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1" fillId="0" borderId="54" xfId="61" applyFont="1" applyBorder="1" applyAlignment="1">
      <alignment horizontal="center" vertical="center" wrapText="1"/>
      <protection/>
    </xf>
    <xf numFmtId="0" fontId="31" fillId="0" borderId="82" xfId="61" applyFont="1" applyBorder="1" applyAlignment="1">
      <alignment horizontal="center" vertical="center" wrapText="1"/>
      <protection/>
    </xf>
    <xf numFmtId="0" fontId="3" fillId="23" borderId="42" xfId="61" applyFont="1" applyFill="1" applyBorder="1" applyAlignment="1">
      <alignment horizontal="center" vertical="center"/>
      <protection/>
    </xf>
    <xf numFmtId="0" fontId="3" fillId="23" borderId="55" xfId="61" applyFont="1" applyFill="1" applyBorder="1" applyAlignment="1">
      <alignment horizontal="center" vertical="center"/>
      <protection/>
    </xf>
    <xf numFmtId="0" fontId="3" fillId="23" borderId="56" xfId="61" applyFont="1" applyFill="1" applyBorder="1" applyAlignment="1">
      <alignment horizontal="center" vertical="center"/>
      <protection/>
    </xf>
    <xf numFmtId="0" fontId="3" fillId="23" borderId="17" xfId="61" applyFont="1" applyFill="1" applyBorder="1" applyAlignment="1">
      <alignment horizontal="center" vertical="center"/>
      <protection/>
    </xf>
    <xf numFmtId="0" fontId="3" fillId="23" borderId="47" xfId="61" applyFont="1" applyFill="1" applyBorder="1" applyAlignment="1">
      <alignment horizontal="center" vertical="center"/>
      <protection/>
    </xf>
    <xf numFmtId="0" fontId="3" fillId="0" borderId="69" xfId="61" applyFont="1" applyBorder="1" applyAlignment="1">
      <alignment horizontal="center" vertical="center"/>
      <protection/>
    </xf>
    <xf numFmtId="0" fontId="3" fillId="0" borderId="54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3" fillId="0" borderId="54" xfId="61" applyFont="1" applyBorder="1" applyAlignment="1">
      <alignment horizontal="center" vertical="center" wrapText="1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7回市長杯ｴﾝﾄﾘR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V81"/>
  <sheetViews>
    <sheetView view="pageBreakPreview" zoomScale="75" zoomScaleNormal="25" zoomScaleSheetLayoutView="75" zoomScalePageLayoutView="0" workbookViewId="0" topLeftCell="A40">
      <selection activeCell="Z53" sqref="Z53"/>
    </sheetView>
  </sheetViews>
  <sheetFormatPr defaultColWidth="9.00390625" defaultRowHeight="13.5"/>
  <cols>
    <col min="1" max="1" width="3.75390625" style="1" customWidth="1"/>
    <col min="2" max="2" width="27.75390625" style="1" customWidth="1"/>
    <col min="3" max="17" width="3.125" style="1" customWidth="1"/>
    <col min="18" max="16384" width="9.00390625" style="1" customWidth="1"/>
  </cols>
  <sheetData>
    <row r="1" ht="45" customHeight="1" hidden="1">
      <c r="B1" s="70" t="s">
        <v>19</v>
      </c>
    </row>
    <row r="2" ht="6" customHeight="1" hidden="1" thickBot="1">
      <c r="B2" s="70"/>
    </row>
    <row r="3" spans="2:14" ht="30" customHeight="1" hidden="1" thickBot="1">
      <c r="B3" s="9" t="s">
        <v>0</v>
      </c>
      <c r="C3" s="100" t="e">
        <f>IF(#REF!&lt;&gt;"",VLOOKUP(#REF!,#REF!,10,1),"-")</f>
        <v>#REF!</v>
      </c>
      <c r="D3" s="8"/>
      <c r="E3" s="8"/>
      <c r="F3" s="8"/>
      <c r="L3" s="8"/>
      <c r="M3" s="8"/>
      <c r="N3" s="8"/>
    </row>
    <row r="4" spans="2:14" ht="30" customHeight="1" hidden="1">
      <c r="B4" s="81" t="e">
        <f>IF(#REF!&lt;&gt;"",VLOOKUP(#REF!,#REF!,2,1),"-")</f>
        <v>#REF!</v>
      </c>
      <c r="C4" s="98"/>
      <c r="D4" s="8"/>
      <c r="E4" s="8"/>
      <c r="F4" s="8"/>
      <c r="L4" s="8"/>
      <c r="M4" s="8"/>
      <c r="N4" s="8"/>
    </row>
    <row r="5" spans="2:14" ht="30" customHeight="1" hidden="1">
      <c r="B5" s="29" t="e">
        <f>IF(#REF!&lt;&gt;"",VLOOKUP(#REF!,#REF!,2,1),"-")</f>
        <v>#REF!</v>
      </c>
      <c r="C5" s="31"/>
      <c r="D5" s="8"/>
      <c r="E5" s="8"/>
      <c r="F5" s="8"/>
      <c r="L5" s="8"/>
      <c r="M5" s="8"/>
      <c r="N5" s="8"/>
    </row>
    <row r="6" spans="2:14" ht="30" customHeight="1" hidden="1">
      <c r="B6" s="82" t="s">
        <v>15</v>
      </c>
      <c r="C6" s="33"/>
      <c r="D6" s="8"/>
      <c r="E6" s="8"/>
      <c r="F6" s="8"/>
      <c r="L6" s="8"/>
      <c r="M6" s="8"/>
      <c r="N6" s="8"/>
    </row>
    <row r="7" spans="2:14" ht="30" customHeight="1" hidden="1">
      <c r="B7" s="90" t="e">
        <f>IF(#REF!&lt;&gt;"",VLOOKUP(#REF!,#REF!,2,1),"-")</f>
        <v>#REF!</v>
      </c>
      <c r="C7" s="24"/>
      <c r="D7" s="8"/>
      <c r="E7" s="8"/>
      <c r="F7" s="8"/>
      <c r="L7" s="8"/>
      <c r="M7" s="8"/>
      <c r="N7" s="8"/>
    </row>
    <row r="8" spans="2:14" ht="30" customHeight="1" hidden="1">
      <c r="B8" s="30" t="e">
        <f>IF(#REF!&lt;&gt;"",VLOOKUP(#REF!,#REF!,2,1),"-")</f>
        <v>#REF!</v>
      </c>
      <c r="C8" s="25"/>
      <c r="D8" s="8"/>
      <c r="E8" s="8"/>
      <c r="F8" s="8"/>
      <c r="L8" s="8"/>
      <c r="M8" s="8"/>
      <c r="N8" s="8"/>
    </row>
    <row r="9" spans="2:14" ht="30" customHeight="1" hidden="1" thickBot="1">
      <c r="B9" s="79" t="e">
        <f>IF(#REF!&lt;&gt;"",VLOOKUP(#REF!,#REF!,2,1),"-")</f>
        <v>#REF!</v>
      </c>
      <c r="C9" s="39"/>
      <c r="D9" s="3"/>
      <c r="E9" s="3"/>
      <c r="F9" s="3"/>
      <c r="L9" s="3"/>
      <c r="M9" s="3"/>
      <c r="N9" s="3"/>
    </row>
    <row r="10" spans="2:14" ht="4.5" customHeight="1" hidden="1">
      <c r="B10" s="64"/>
      <c r="C10" s="65"/>
      <c r="D10" s="4"/>
      <c r="E10" s="4"/>
      <c r="F10" s="3"/>
      <c r="L10" s="4"/>
      <c r="M10" s="4"/>
      <c r="N10" s="3"/>
    </row>
    <row r="11" spans="2:14" ht="45" customHeight="1" hidden="1">
      <c r="B11" s="70" t="s">
        <v>19</v>
      </c>
      <c r="C11" s="8"/>
      <c r="D11" s="39"/>
      <c r="E11" s="4"/>
      <c r="F11" s="3"/>
      <c r="L11" s="39"/>
      <c r="M11" s="4"/>
      <c r="N11" s="3"/>
    </row>
    <row r="12" spans="2:14" ht="6" customHeight="1" hidden="1" thickBot="1">
      <c r="B12" s="70"/>
      <c r="C12" s="8"/>
      <c r="D12" s="39"/>
      <c r="E12" s="4"/>
      <c r="F12" s="3"/>
      <c r="L12" s="39"/>
      <c r="M12" s="4"/>
      <c r="N12" s="3"/>
    </row>
    <row r="13" spans="2:14" ht="30" customHeight="1" hidden="1" thickBot="1">
      <c r="B13" s="9" t="s">
        <v>5</v>
      </c>
      <c r="C13" s="100" t="e">
        <f>IF(#REF!&lt;&gt;"",VLOOKUP(#REF!,#REF!,10,1),"-")</f>
        <v>#REF!</v>
      </c>
      <c r="D13" s="4"/>
      <c r="E13" s="4"/>
      <c r="F13" s="3"/>
      <c r="L13" s="4"/>
      <c r="M13" s="4"/>
      <c r="N13" s="3"/>
    </row>
    <row r="14" spans="2:14" ht="30" customHeight="1" hidden="1">
      <c r="B14" s="78" t="e">
        <f>IF(#REF!&lt;&gt;"",VLOOKUP(#REF!,#REF!,2,1),"-")</f>
        <v>#REF!</v>
      </c>
      <c r="C14" s="98"/>
      <c r="D14" s="4"/>
      <c r="E14" s="4"/>
      <c r="F14" s="3"/>
      <c r="L14" s="4"/>
      <c r="M14" s="4"/>
      <c r="N14" s="3"/>
    </row>
    <row r="15" spans="2:14" ht="30" customHeight="1" hidden="1">
      <c r="B15" s="29" t="e">
        <f>IF(#REF!&lt;&gt;"",VLOOKUP(#REF!,#REF!,2,1),"-")</f>
        <v>#REF!</v>
      </c>
      <c r="C15" s="31"/>
      <c r="D15" s="4"/>
      <c r="E15" s="4"/>
      <c r="F15" s="3"/>
      <c r="L15" s="4"/>
      <c r="M15" s="4"/>
      <c r="N15" s="3"/>
    </row>
    <row r="16" spans="2:14" ht="30" customHeight="1" hidden="1">
      <c r="B16" s="30" t="e">
        <f>IF(#REF!&lt;&gt;"",VLOOKUP(#REF!,#REF!,2,1),"-")</f>
        <v>#REF!</v>
      </c>
      <c r="C16" s="33"/>
      <c r="D16" s="4"/>
      <c r="E16" s="4"/>
      <c r="F16" s="3"/>
      <c r="L16" s="4"/>
      <c r="M16" s="4"/>
      <c r="N16" s="3"/>
    </row>
    <row r="17" spans="2:14" ht="30" customHeight="1" hidden="1">
      <c r="B17" s="30" t="e">
        <f>IF(#REF!&lt;&gt;"",VLOOKUP(#REF!,#REF!,2,1),"-")</f>
        <v>#REF!</v>
      </c>
      <c r="C17" s="24"/>
      <c r="D17" s="4"/>
      <c r="E17" s="4"/>
      <c r="F17" s="3"/>
      <c r="L17" s="4"/>
      <c r="M17" s="4"/>
      <c r="N17" s="3"/>
    </row>
    <row r="18" spans="2:14" ht="30" customHeight="1" hidden="1">
      <c r="B18" s="30" t="e">
        <f>IF(#REF!&lt;&gt;"",VLOOKUP(#REF!,#REF!,2,1),"-")</f>
        <v>#REF!</v>
      </c>
      <c r="C18" s="57"/>
      <c r="D18" s="4"/>
      <c r="E18" s="4"/>
      <c r="F18" s="3"/>
      <c r="L18" s="4"/>
      <c r="M18" s="4"/>
      <c r="N18" s="3"/>
    </row>
    <row r="19" spans="2:14" ht="30" customHeight="1" hidden="1" thickBot="1">
      <c r="B19" s="80" t="e">
        <f>IF(#REF!&lt;&gt;"",VLOOKUP(#REF!,#REF!,2,1),"-")</f>
        <v>#REF!</v>
      </c>
      <c r="C19" s="68"/>
      <c r="D19" s="4"/>
      <c r="E19" s="4"/>
      <c r="F19" s="3"/>
      <c r="L19" s="4"/>
      <c r="M19" s="4"/>
      <c r="N19" s="3"/>
    </row>
    <row r="20" spans="2:14" ht="4.5" customHeight="1" hidden="1" thickBot="1">
      <c r="B20" s="6"/>
      <c r="C20" s="39"/>
      <c r="D20" s="4"/>
      <c r="E20" s="4"/>
      <c r="F20" s="3"/>
      <c r="L20" s="4"/>
      <c r="M20" s="4"/>
      <c r="N20" s="3"/>
    </row>
    <row r="21" spans="2:14" ht="45" customHeight="1" hidden="1" thickBot="1">
      <c r="B21" s="70" t="s">
        <v>16</v>
      </c>
      <c r="C21" s="8"/>
      <c r="D21" s="4"/>
      <c r="E21" s="4"/>
      <c r="F21" s="3"/>
      <c r="L21" s="4"/>
      <c r="M21" s="4"/>
      <c r="N21" s="3"/>
    </row>
    <row r="22" spans="2:14" ht="6" customHeight="1" hidden="1" thickBot="1">
      <c r="B22" s="70"/>
      <c r="C22" s="8"/>
      <c r="D22" s="4"/>
      <c r="E22" s="4"/>
      <c r="F22" s="3"/>
      <c r="L22" s="4"/>
      <c r="M22" s="4"/>
      <c r="N22" s="3"/>
    </row>
    <row r="23" spans="2:14" ht="30" customHeight="1" hidden="1" thickBot="1">
      <c r="B23" s="9" t="s">
        <v>9</v>
      </c>
      <c r="C23" s="100" t="e">
        <f>IF(#REF!&lt;&gt;"",VLOOKUP(#REF!,#REF!,10,1),"-")</f>
        <v>#REF!</v>
      </c>
      <c r="D23" s="4"/>
      <c r="E23" s="4"/>
      <c r="F23" s="3"/>
      <c r="L23" s="4"/>
      <c r="M23" s="4"/>
      <c r="N23" s="3"/>
    </row>
    <row r="24" spans="2:14" ht="30" customHeight="1" hidden="1">
      <c r="B24" s="78" t="e">
        <f>IF(#REF!&lt;&gt;"",VLOOKUP(#REF!,#REF!,2,1),"-")</f>
        <v>#REF!</v>
      </c>
      <c r="C24" s="98"/>
      <c r="D24" s="4"/>
      <c r="E24" s="4"/>
      <c r="F24" s="3"/>
      <c r="L24" s="4"/>
      <c r="M24" s="4"/>
      <c r="N24" s="3"/>
    </row>
    <row r="25" spans="2:14" ht="30" customHeight="1" hidden="1">
      <c r="B25" s="29" t="e">
        <f>IF(#REF!&lt;&gt;"",VLOOKUP(#REF!,#REF!,2,1),"-")</f>
        <v>#REF!</v>
      </c>
      <c r="C25" s="31"/>
      <c r="D25" s="4"/>
      <c r="E25" s="4"/>
      <c r="F25" s="3"/>
      <c r="L25" s="4"/>
      <c r="M25" s="4"/>
      <c r="N25" s="3"/>
    </row>
    <row r="26" spans="2:14" ht="30" customHeight="1" hidden="1">
      <c r="B26" s="30" t="e">
        <f>IF(#REF!&lt;&gt;"",VLOOKUP(#REF!,#REF!,2,1),"-")</f>
        <v>#REF!</v>
      </c>
      <c r="C26" s="33"/>
      <c r="D26" s="4"/>
      <c r="E26" s="4"/>
      <c r="F26" s="3"/>
      <c r="L26" s="4"/>
      <c r="M26" s="4"/>
      <c r="N26" s="3"/>
    </row>
    <row r="27" spans="2:14" ht="30" customHeight="1" hidden="1">
      <c r="B27" s="30" t="e">
        <f>IF(#REF!&lt;&gt;"",VLOOKUP(#REF!,#REF!,2,1),"-")</f>
        <v>#REF!</v>
      </c>
      <c r="C27" s="24"/>
      <c r="D27" s="4"/>
      <c r="E27" s="4"/>
      <c r="F27" s="3"/>
      <c r="L27" s="4"/>
      <c r="M27" s="4"/>
      <c r="N27" s="3"/>
    </row>
    <row r="28" spans="2:14" ht="30" customHeight="1" hidden="1">
      <c r="B28" s="30" t="e">
        <f>IF(#REF!&lt;&gt;"",VLOOKUP(#REF!,#REF!,2,1),"-")</f>
        <v>#REF!</v>
      </c>
      <c r="C28" s="57"/>
      <c r="D28" s="4"/>
      <c r="E28" s="4"/>
      <c r="F28" s="3"/>
      <c r="L28" s="4"/>
      <c r="M28" s="4"/>
      <c r="N28" s="3"/>
    </row>
    <row r="29" spans="2:14" ht="30" customHeight="1" hidden="1" thickBot="1">
      <c r="B29" s="80" t="e">
        <f>IF(#REF!&lt;&gt;"",VLOOKUP(#REF!,#REF!,2,1),"-")</f>
        <v>#REF!</v>
      </c>
      <c r="C29" s="68"/>
      <c r="D29" s="4"/>
      <c r="E29" s="4"/>
      <c r="F29" s="3"/>
      <c r="L29" s="4"/>
      <c r="M29" s="4"/>
      <c r="N29" s="3"/>
    </row>
    <row r="30" spans="2:14" ht="24.75" customHeight="1" hidden="1">
      <c r="B30" s="6"/>
      <c r="C30" s="39"/>
      <c r="D30" s="4"/>
      <c r="E30" s="4"/>
      <c r="F30" s="3"/>
      <c r="L30" s="4"/>
      <c r="M30" s="4"/>
      <c r="N30" s="3"/>
    </row>
    <row r="31" spans="2:14" ht="45" customHeight="1" hidden="1">
      <c r="B31" s="70" t="s">
        <v>16</v>
      </c>
      <c r="C31" s="8"/>
      <c r="D31" s="4"/>
      <c r="E31" s="4"/>
      <c r="F31" s="3"/>
      <c r="L31" s="4"/>
      <c r="M31" s="4"/>
      <c r="N31" s="3"/>
    </row>
    <row r="32" spans="2:14" ht="6" customHeight="1" hidden="1" thickBot="1">
      <c r="B32" s="70"/>
      <c r="C32" s="8"/>
      <c r="D32" s="4"/>
      <c r="E32" s="4"/>
      <c r="F32" s="3"/>
      <c r="L32" s="4"/>
      <c r="M32" s="4"/>
      <c r="N32" s="3"/>
    </row>
    <row r="33" spans="2:14" ht="30" customHeight="1" hidden="1" thickBot="1">
      <c r="B33" s="9" t="s">
        <v>11</v>
      </c>
      <c r="C33" s="100" t="e">
        <f>IF(#REF!&lt;&gt;"",VLOOKUP(#REF!,#REF!,10,1),"-")</f>
        <v>#REF!</v>
      </c>
      <c r="D33" s="4"/>
      <c r="E33" s="4"/>
      <c r="F33" s="3"/>
      <c r="L33" s="4"/>
      <c r="M33" s="4"/>
      <c r="N33" s="3"/>
    </row>
    <row r="34" spans="2:14" ht="30" customHeight="1" hidden="1">
      <c r="B34" s="78" t="e">
        <f>IF(#REF!&lt;&gt;"",VLOOKUP(#REF!,#REF!,2,1),"-")</f>
        <v>#REF!</v>
      </c>
      <c r="C34" s="98"/>
      <c r="D34" s="4"/>
      <c r="E34" s="4"/>
      <c r="F34" s="3"/>
      <c r="L34" s="4"/>
      <c r="M34" s="4"/>
      <c r="N34" s="3"/>
    </row>
    <row r="35" spans="2:14" ht="30" customHeight="1" hidden="1">
      <c r="B35" s="29" t="e">
        <f>IF(#REF!&lt;&gt;"",VLOOKUP(#REF!,#REF!,2,1),"-")</f>
        <v>#REF!</v>
      </c>
      <c r="C35" s="31"/>
      <c r="D35" s="4"/>
      <c r="E35" s="4"/>
      <c r="F35" s="3"/>
      <c r="L35" s="4"/>
      <c r="M35" s="4"/>
      <c r="N35" s="3"/>
    </row>
    <row r="36" spans="2:14" ht="30" customHeight="1" hidden="1">
      <c r="B36" s="30" t="e">
        <f>IF(#REF!&lt;&gt;"",VLOOKUP(#REF!,#REF!,2,1),"-")</f>
        <v>#REF!</v>
      </c>
      <c r="C36" s="33"/>
      <c r="D36" s="4"/>
      <c r="E36" s="4"/>
      <c r="F36" s="3"/>
      <c r="L36" s="4"/>
      <c r="M36" s="4"/>
      <c r="N36" s="3"/>
    </row>
    <row r="37" spans="2:14" ht="30" customHeight="1" hidden="1">
      <c r="B37" s="30" t="e">
        <f>IF(#REF!&lt;&gt;"",VLOOKUP(#REF!,#REF!,2,1),"-")</f>
        <v>#REF!</v>
      </c>
      <c r="C37" s="24"/>
      <c r="D37" s="4"/>
      <c r="E37" s="4"/>
      <c r="F37" s="3"/>
      <c r="L37" s="4"/>
      <c r="M37" s="4"/>
      <c r="N37" s="3"/>
    </row>
    <row r="38" spans="2:14" ht="30" customHeight="1" hidden="1">
      <c r="B38" s="30" t="e">
        <f>IF(#REF!&lt;&gt;"",VLOOKUP(#REF!,#REF!,2,1),"-")</f>
        <v>#REF!</v>
      </c>
      <c r="C38" s="57"/>
      <c r="D38" s="4"/>
      <c r="E38" s="4"/>
      <c r="F38" s="3"/>
      <c r="L38" s="4"/>
      <c r="M38" s="4"/>
      <c r="N38" s="3"/>
    </row>
    <row r="39" spans="2:14" ht="30" customHeight="1" hidden="1" thickBot="1">
      <c r="B39" s="13" t="e">
        <f>IF(#REF!&lt;&gt;"",VLOOKUP(#REF!,#REF!,2,1),"-")</f>
        <v>#REF!</v>
      </c>
      <c r="C39" s="68"/>
      <c r="D39" s="4"/>
      <c r="E39" s="4"/>
      <c r="F39" s="3"/>
      <c r="L39" s="4"/>
      <c r="M39" s="4"/>
      <c r="N39" s="3"/>
    </row>
    <row r="40" spans="2:14" ht="23.25" customHeight="1" thickBot="1">
      <c r="B40" s="6"/>
      <c r="C40" s="39"/>
      <c r="D40" s="4"/>
      <c r="E40" s="4"/>
      <c r="F40" s="3"/>
      <c r="L40" s="4"/>
      <c r="M40" s="4"/>
      <c r="N40" s="3"/>
    </row>
    <row r="41" spans="2:14" ht="33.75" customHeight="1" thickBot="1" thickTop="1">
      <c r="B41" s="202" t="s">
        <v>57</v>
      </c>
      <c r="C41" s="39"/>
      <c r="D41" s="4"/>
      <c r="E41" s="4"/>
      <c r="F41" s="3"/>
      <c r="I41" s="204" t="s">
        <v>58</v>
      </c>
      <c r="J41" s="205"/>
      <c r="K41" s="205"/>
      <c r="L41" s="206"/>
      <c r="M41" s="4"/>
      <c r="N41" s="3"/>
    </row>
    <row r="42" spans="2:17" ht="33.75" customHeight="1" thickBot="1" thickTop="1">
      <c r="B42" s="6"/>
      <c r="C42" s="39"/>
      <c r="D42" s="4"/>
      <c r="E42" s="4"/>
      <c r="F42" s="190">
        <v>1</v>
      </c>
      <c r="G42" s="192"/>
      <c r="H42" s="5"/>
      <c r="I42" s="5"/>
      <c r="J42" s="196"/>
      <c r="L42" s="112"/>
      <c r="M42" s="112"/>
      <c r="N42" s="3"/>
      <c r="O42" s="190">
        <v>0</v>
      </c>
      <c r="P42" s="5"/>
      <c r="Q42" s="5"/>
    </row>
    <row r="43" spans="2:17" ht="33.75" customHeight="1" thickBot="1">
      <c r="B43" s="6"/>
      <c r="C43" s="39"/>
      <c r="D43" s="190">
        <v>1</v>
      </c>
      <c r="E43" s="4"/>
      <c r="F43" s="3"/>
      <c r="G43" s="184"/>
      <c r="H43" s="195"/>
      <c r="I43" s="194">
        <v>3</v>
      </c>
      <c r="J43" s="195"/>
      <c r="K43" s="188"/>
      <c r="L43" s="190">
        <v>1</v>
      </c>
      <c r="M43" s="96"/>
      <c r="N43" s="201"/>
      <c r="O43" s="197"/>
      <c r="P43" s="187"/>
      <c r="Q43" s="190">
        <v>1</v>
      </c>
    </row>
    <row r="44" spans="2:16" ht="33.75" customHeight="1">
      <c r="B44" s="6"/>
      <c r="C44" s="39"/>
      <c r="D44" s="112"/>
      <c r="E44" s="28"/>
      <c r="F44" s="95"/>
      <c r="G44" s="195"/>
      <c r="H44" s="193"/>
      <c r="I44" s="197"/>
      <c r="L44" s="112"/>
      <c r="M44" s="213" t="s">
        <v>63</v>
      </c>
      <c r="N44" s="214"/>
      <c r="O44" s="214"/>
      <c r="P44" s="215"/>
    </row>
    <row r="45" spans="2:17" ht="33.75" customHeight="1">
      <c r="B45" s="6"/>
      <c r="C45" s="39"/>
      <c r="D45" s="207" t="s">
        <v>59</v>
      </c>
      <c r="E45" s="208"/>
      <c r="F45" s="185"/>
      <c r="H45" s="207" t="s">
        <v>60</v>
      </c>
      <c r="I45" s="208"/>
      <c r="J45" s="186"/>
      <c r="L45" s="207" t="s">
        <v>61</v>
      </c>
      <c r="M45" s="208"/>
      <c r="N45" s="185"/>
      <c r="P45" s="207" t="s">
        <v>62</v>
      </c>
      <c r="Q45" s="208"/>
    </row>
    <row r="46" spans="2:17" ht="33.75" customHeight="1">
      <c r="B46" s="6"/>
      <c r="C46" s="39"/>
      <c r="D46" s="209"/>
      <c r="E46" s="210"/>
      <c r="F46" s="185"/>
      <c r="G46" s="189"/>
      <c r="H46" s="209"/>
      <c r="I46" s="210"/>
      <c r="J46" s="186"/>
      <c r="L46" s="209"/>
      <c r="M46" s="210"/>
      <c r="N46" s="185"/>
      <c r="O46" s="189"/>
      <c r="P46" s="209"/>
      <c r="Q46" s="210"/>
    </row>
    <row r="47" spans="2:17" ht="33.75" customHeight="1">
      <c r="B47" s="6"/>
      <c r="C47" s="39"/>
      <c r="D47" s="211"/>
      <c r="E47" s="212"/>
      <c r="F47" s="185"/>
      <c r="G47" s="189"/>
      <c r="H47" s="211"/>
      <c r="I47" s="212"/>
      <c r="J47" s="186"/>
      <c r="L47" s="211"/>
      <c r="M47" s="212"/>
      <c r="N47" s="185"/>
      <c r="O47" s="189"/>
      <c r="P47" s="211"/>
      <c r="Q47" s="212"/>
    </row>
    <row r="48" spans="2:17" ht="33.75" customHeight="1" thickBot="1">
      <c r="B48" s="6"/>
      <c r="C48" s="39"/>
      <c r="D48" s="102"/>
      <c r="E48" s="102"/>
      <c r="F48" s="3"/>
      <c r="G48" s="198"/>
      <c r="H48" s="5"/>
      <c r="I48" s="203" t="s">
        <v>65</v>
      </c>
      <c r="J48" s="203"/>
      <c r="K48" s="203"/>
      <c r="L48" s="203"/>
      <c r="M48" s="112"/>
      <c r="N48" s="3"/>
      <c r="O48" s="186"/>
      <c r="P48" s="188"/>
      <c r="Q48" s="188"/>
    </row>
    <row r="49" spans="2:15" ht="33.75" customHeight="1">
      <c r="B49" s="6"/>
      <c r="C49" s="39"/>
      <c r="D49" s="4"/>
      <c r="E49" s="4"/>
      <c r="F49" s="191">
        <v>1</v>
      </c>
      <c r="G49" s="5"/>
      <c r="H49" s="195"/>
      <c r="I49" s="193"/>
      <c r="J49" s="200"/>
      <c r="K49" s="199"/>
      <c r="L49" s="97"/>
      <c r="M49" s="102"/>
      <c r="N49" s="95"/>
      <c r="O49" s="191">
        <v>1</v>
      </c>
    </row>
    <row r="50" spans="2:14" ht="33.75" customHeight="1">
      <c r="B50" s="6"/>
      <c r="C50" s="39"/>
      <c r="D50" s="4"/>
      <c r="E50" s="4"/>
      <c r="F50" s="3"/>
      <c r="I50" s="217" t="s">
        <v>64</v>
      </c>
      <c r="J50" s="218"/>
      <c r="K50" s="218"/>
      <c r="L50" s="219"/>
      <c r="M50" s="4"/>
      <c r="N50" s="3"/>
    </row>
    <row r="51" spans="2:14" ht="22.5" customHeight="1">
      <c r="B51" s="6"/>
      <c r="C51" s="39"/>
      <c r="D51" s="4"/>
      <c r="E51" s="4"/>
      <c r="F51" s="3"/>
      <c r="L51" s="4"/>
      <c r="M51" s="4"/>
      <c r="N51" s="3"/>
    </row>
    <row r="52" spans="2:14" ht="22.5" customHeight="1" thickBot="1">
      <c r="B52" s="6"/>
      <c r="C52" s="39"/>
      <c r="D52" s="4"/>
      <c r="E52" s="4"/>
      <c r="F52" s="3"/>
      <c r="L52" s="4"/>
      <c r="M52" s="4"/>
      <c r="N52" s="3"/>
    </row>
    <row r="53" spans="2:14" ht="22.5" customHeight="1" thickBot="1">
      <c r="B53" s="172" t="s">
        <v>72</v>
      </c>
      <c r="C53" s="39"/>
      <c r="D53" s="4"/>
      <c r="E53" s="4"/>
      <c r="F53" s="3"/>
      <c r="L53" s="4"/>
      <c r="M53" s="4"/>
      <c r="N53" s="3"/>
    </row>
    <row r="54" spans="2:14" ht="8.25" customHeight="1">
      <c r="B54" s="6"/>
      <c r="C54" s="39"/>
      <c r="D54" s="4"/>
      <c r="E54" s="4"/>
      <c r="F54" s="3"/>
      <c r="L54" s="4"/>
      <c r="M54" s="4"/>
      <c r="N54" s="3"/>
    </row>
    <row r="55" spans="2:178" ht="19.5" customHeight="1">
      <c r="B55" s="117" t="s">
        <v>68</v>
      </c>
      <c r="C55" s="216" t="s">
        <v>69</v>
      </c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FI55" s="1">
        <v>2</v>
      </c>
      <c r="FJ55" s="71" t="s">
        <v>7</v>
      </c>
      <c r="FK55" s="76"/>
      <c r="FL55" s="76"/>
      <c r="FM55" s="76"/>
      <c r="FN55" s="76"/>
      <c r="FO55" s="76"/>
      <c r="FP55" s="76"/>
      <c r="FQ55" s="77"/>
      <c r="FR55" s="72" t="s">
        <v>8</v>
      </c>
      <c r="FS55" s="73"/>
      <c r="FT55" s="73"/>
      <c r="FU55" s="74"/>
      <c r="FV55" s="1">
        <v>2</v>
      </c>
    </row>
    <row r="56" spans="2:13" ht="19.5" customHeight="1">
      <c r="B56" s="117" t="s">
        <v>66</v>
      </c>
      <c r="C56" s="216" t="s">
        <v>70</v>
      </c>
      <c r="D56" s="216"/>
      <c r="E56" s="216"/>
      <c r="F56" s="216"/>
      <c r="G56" s="216"/>
      <c r="H56" s="216"/>
      <c r="I56" s="216"/>
      <c r="J56" s="216"/>
      <c r="K56" s="216"/>
      <c r="L56" s="216"/>
      <c r="M56" s="216"/>
    </row>
    <row r="57" spans="2:13" ht="19.5" customHeight="1">
      <c r="B57" s="117" t="s">
        <v>67</v>
      </c>
      <c r="C57" s="216" t="s">
        <v>71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</row>
    <row r="58" spans="3:12" ht="19.5" customHeight="1">
      <c r="C58" s="5"/>
      <c r="D58" s="75"/>
      <c r="L58" s="75"/>
    </row>
    <row r="59" ht="19.5" customHeight="1">
      <c r="C59" s="5"/>
    </row>
    <row r="60" ht="19.5" customHeight="1">
      <c r="C60" s="5"/>
    </row>
    <row r="61" spans="3:12" ht="19.5" customHeight="1">
      <c r="C61" s="5"/>
      <c r="D61" s="69"/>
      <c r="L61" s="69"/>
    </row>
    <row r="62" spans="3:12" ht="19.5" customHeight="1">
      <c r="C62" s="5"/>
      <c r="D62" s="69"/>
      <c r="L62" s="69"/>
    </row>
    <row r="63" spans="3:12" ht="19.5" customHeight="1">
      <c r="C63" s="5"/>
      <c r="D63" s="69"/>
      <c r="L63" s="69"/>
    </row>
    <row r="64" spans="3:12" ht="19.5" customHeight="1">
      <c r="C64" s="5"/>
      <c r="D64" s="69"/>
      <c r="L64" s="69"/>
    </row>
    <row r="65" spans="3:12" ht="19.5" customHeight="1">
      <c r="C65" s="5"/>
      <c r="D65" s="69"/>
      <c r="L65" s="69"/>
    </row>
    <row r="66" spans="3:12" ht="19.5" customHeight="1">
      <c r="C66" s="5"/>
      <c r="D66" s="69"/>
      <c r="L66" s="69"/>
    </row>
    <row r="67" spans="3:12" ht="19.5" customHeight="1">
      <c r="C67" s="5"/>
      <c r="D67" s="69"/>
      <c r="L67" s="69"/>
    </row>
    <row r="68" spans="3:12" ht="19.5" customHeight="1">
      <c r="C68" s="5"/>
      <c r="D68" s="69"/>
      <c r="L68" s="69"/>
    </row>
    <row r="69" spans="3:12" ht="19.5" customHeight="1">
      <c r="C69" s="5"/>
      <c r="D69" s="69"/>
      <c r="L69" s="69"/>
    </row>
    <row r="70" spans="3:12" ht="19.5" customHeight="1">
      <c r="C70" s="5"/>
      <c r="D70" s="69"/>
      <c r="L70" s="69"/>
    </row>
    <row r="71" spans="3:12" ht="19.5" customHeight="1">
      <c r="C71" s="5"/>
      <c r="D71" s="69"/>
      <c r="L71" s="69"/>
    </row>
    <row r="72" spans="3:12" ht="19.5" customHeight="1">
      <c r="C72" s="5"/>
      <c r="D72" s="69"/>
      <c r="L72" s="69"/>
    </row>
    <row r="73" spans="3:12" ht="19.5" customHeight="1">
      <c r="C73" s="5"/>
      <c r="D73" s="69"/>
      <c r="L73" s="69"/>
    </row>
    <row r="74" spans="3:12" ht="19.5" customHeight="1">
      <c r="C74" s="5"/>
      <c r="D74" s="69"/>
      <c r="L74" s="69"/>
    </row>
    <row r="75" spans="3:12" ht="19.5" customHeight="1">
      <c r="C75" s="5"/>
      <c r="D75" s="69"/>
      <c r="L75" s="69"/>
    </row>
    <row r="76" spans="3:12" ht="19.5" customHeight="1">
      <c r="C76" s="5"/>
      <c r="D76" s="69"/>
      <c r="L76" s="69"/>
    </row>
    <row r="77" spans="3:12" ht="19.5" customHeight="1">
      <c r="C77" s="5"/>
      <c r="D77" s="69"/>
      <c r="L77" s="69"/>
    </row>
    <row r="78" spans="3:12" ht="19.5" customHeight="1">
      <c r="C78" s="5"/>
      <c r="D78" s="69"/>
      <c r="L78" s="69"/>
    </row>
    <row r="79" spans="3:12" ht="19.5" customHeight="1">
      <c r="C79" s="5"/>
      <c r="D79" s="12"/>
      <c r="L79" s="12"/>
    </row>
    <row r="80" spans="3:12" ht="19.5" customHeight="1">
      <c r="C80" s="5"/>
      <c r="D80" s="5"/>
      <c r="L80" s="5"/>
    </row>
    <row r="81" ht="19.5" customHeight="1">
      <c r="C81" s="5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11">
    <mergeCell ref="C55:M55"/>
    <mergeCell ref="C56:M56"/>
    <mergeCell ref="C57:M57"/>
    <mergeCell ref="I50:L50"/>
    <mergeCell ref="I48:L48"/>
    <mergeCell ref="I41:L41"/>
    <mergeCell ref="D45:E47"/>
    <mergeCell ref="H45:I47"/>
    <mergeCell ref="L45:M47"/>
    <mergeCell ref="P45:Q47"/>
    <mergeCell ref="M44:P44"/>
  </mergeCells>
  <printOptions horizontalCentered="1"/>
  <pageMargins left="0.25" right="0.25" top="0.75" bottom="0.75" header="0.3" footer="0.3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81"/>
  <sheetViews>
    <sheetView tabSelected="1" view="pageBreakPreview" zoomScale="75" zoomScaleNormal="25" zoomScaleSheetLayoutView="75" zoomScalePageLayoutView="0" workbookViewId="0" topLeftCell="A52">
      <selection activeCell="AC66" sqref="AC66"/>
    </sheetView>
  </sheetViews>
  <sheetFormatPr defaultColWidth="9.00390625" defaultRowHeight="13.5"/>
  <cols>
    <col min="1" max="1" width="3.75390625" style="1" customWidth="1"/>
    <col min="2" max="2" width="30.375" style="165" customWidth="1"/>
    <col min="3" max="3" width="4.375" style="1" customWidth="1"/>
    <col min="4" max="4" width="6.875" style="1" customWidth="1"/>
    <col min="5" max="5" width="4.375" style="1" customWidth="1"/>
    <col min="6" max="6" width="6.875" style="1" customWidth="1"/>
    <col min="7" max="7" width="4.375" style="1" customWidth="1"/>
    <col min="8" max="8" width="6.875" style="1" customWidth="1"/>
    <col min="9" max="9" width="4.375" style="1" customWidth="1"/>
    <col min="10" max="10" width="6.875" style="1" customWidth="1"/>
    <col min="11" max="11" width="4.375" style="1" customWidth="1"/>
    <col min="12" max="12" width="6.875" style="1" customWidth="1"/>
    <col min="13" max="13" width="4.375" style="1" customWidth="1"/>
    <col min="14" max="14" width="6.875" style="1" customWidth="1"/>
    <col min="15" max="15" width="4.375" style="1" customWidth="1"/>
    <col min="16" max="16" width="6.875" style="1" customWidth="1"/>
    <col min="17" max="17" width="4.375" style="1" customWidth="1"/>
    <col min="18" max="21" width="6.875" style="1" customWidth="1"/>
    <col min="22" max="22" width="5.625" style="1" customWidth="1"/>
    <col min="23" max="213" width="9.00390625" style="1" bestFit="1" customWidth="1"/>
    <col min="214" max="16384" width="9.00390625" style="1" customWidth="1"/>
  </cols>
  <sheetData>
    <row r="1" spans="2:9" ht="45" customHeight="1" hidden="1">
      <c r="B1" s="145" t="s">
        <v>43</v>
      </c>
      <c r="D1" s="56" t="s">
        <v>12</v>
      </c>
      <c r="I1" s="2"/>
    </row>
    <row r="2" spans="2:9" ht="6" customHeight="1" hidden="1" thickBot="1">
      <c r="B2" s="145"/>
      <c r="D2" s="56"/>
      <c r="I2" s="2"/>
    </row>
    <row r="3" spans="2:24" ht="30" customHeight="1" hidden="1" thickBot="1">
      <c r="B3" s="93" t="s">
        <v>0</v>
      </c>
      <c r="C3" s="244" t="e">
        <f>IF(#REF!&lt;&gt;"",VLOOKUP(#REF!,#REF!,10,1),"-")</f>
        <v>#REF!</v>
      </c>
      <c r="D3" s="241"/>
      <c r="E3" s="241"/>
      <c r="F3" s="241"/>
      <c r="G3" s="240" t="e">
        <f>IF(#REF!&lt;&gt;"",VLOOKUP(#REF!,#REF!,10,1),"-")</f>
        <v>#REF!</v>
      </c>
      <c r="H3" s="241"/>
      <c r="I3" s="241"/>
      <c r="J3" s="241"/>
      <c r="K3" s="245" t="s">
        <v>15</v>
      </c>
      <c r="L3" s="246"/>
      <c r="M3" s="246"/>
      <c r="N3" s="246"/>
      <c r="O3" s="101"/>
      <c r="P3" s="101"/>
      <c r="Q3" s="101"/>
      <c r="R3" s="101"/>
      <c r="S3" s="55" t="s">
        <v>1</v>
      </c>
      <c r="T3" s="45" t="s">
        <v>2</v>
      </c>
      <c r="U3" s="46" t="s">
        <v>3</v>
      </c>
      <c r="V3" s="8"/>
      <c r="W3" s="8"/>
      <c r="X3" s="8"/>
    </row>
    <row r="4" spans="2:24" ht="30" customHeight="1" hidden="1">
      <c r="B4" s="146" t="e">
        <f>IF(#REF!&lt;&gt;"",VLOOKUP(#REF!,#REF!,2,1),"-")</f>
        <v>#REF!</v>
      </c>
      <c r="C4" s="237"/>
      <c r="D4" s="237"/>
      <c r="E4" s="237"/>
      <c r="F4" s="237"/>
      <c r="G4" s="84"/>
      <c r="H4" s="85"/>
      <c r="I4" s="85" t="s">
        <v>4</v>
      </c>
      <c r="J4" s="85"/>
      <c r="K4" s="86"/>
      <c r="L4" s="87"/>
      <c r="M4" s="87" t="s">
        <v>4</v>
      </c>
      <c r="N4" s="87"/>
      <c r="O4" s="103"/>
      <c r="P4" s="103"/>
      <c r="Q4" s="103"/>
      <c r="R4" s="103"/>
      <c r="S4" s="53"/>
      <c r="T4" s="48"/>
      <c r="U4" s="49"/>
      <c r="V4" s="8"/>
      <c r="W4" s="8"/>
      <c r="X4" s="8"/>
    </row>
    <row r="5" spans="2:24" ht="30" customHeight="1" hidden="1">
      <c r="B5" s="147" t="e">
        <f>IF(#REF!&lt;&gt;"",VLOOKUP(#REF!,#REF!,2,1),"-")</f>
        <v>#REF!</v>
      </c>
      <c r="C5" s="31"/>
      <c r="D5" s="23"/>
      <c r="E5" s="32" t="s">
        <v>4</v>
      </c>
      <c r="F5" s="23"/>
      <c r="G5" s="238"/>
      <c r="H5" s="239"/>
      <c r="I5" s="239"/>
      <c r="J5" s="239"/>
      <c r="K5" s="88"/>
      <c r="L5" s="89"/>
      <c r="M5" s="89" t="s">
        <v>4</v>
      </c>
      <c r="N5" s="89"/>
      <c r="O5" s="104"/>
      <c r="P5" s="104"/>
      <c r="Q5" s="104"/>
      <c r="R5" s="104"/>
      <c r="S5" s="54"/>
      <c r="T5" s="16"/>
      <c r="U5" s="47"/>
      <c r="V5" s="8"/>
      <c r="W5" s="8"/>
      <c r="X5" s="8"/>
    </row>
    <row r="6" spans="2:24" ht="30" customHeight="1" hidden="1">
      <c r="B6" s="148" t="s">
        <v>15</v>
      </c>
      <c r="C6" s="33"/>
      <c r="D6" s="34"/>
      <c r="E6" s="35" t="s">
        <v>4</v>
      </c>
      <c r="F6" s="34"/>
      <c r="G6" s="36"/>
      <c r="H6" s="34"/>
      <c r="I6" s="34" t="s">
        <v>4</v>
      </c>
      <c r="J6" s="34"/>
      <c r="K6" s="235"/>
      <c r="L6" s="236"/>
      <c r="M6" s="236"/>
      <c r="N6" s="236"/>
      <c r="O6" s="99"/>
      <c r="P6" s="99"/>
      <c r="Q6" s="99"/>
      <c r="R6" s="99"/>
      <c r="S6" s="51"/>
      <c r="T6" s="17"/>
      <c r="U6" s="42"/>
      <c r="V6" s="8"/>
      <c r="W6" s="8"/>
      <c r="X6" s="8"/>
    </row>
    <row r="7" spans="2:24" ht="30" customHeight="1" hidden="1">
      <c r="B7" s="149" t="e">
        <f>IF(#REF!&lt;&gt;"",VLOOKUP(#REF!,#REF!,2,1),"-")</f>
        <v>#REF!</v>
      </c>
      <c r="C7" s="24"/>
      <c r="D7" s="21"/>
      <c r="E7" s="21" t="s">
        <v>4</v>
      </c>
      <c r="F7" s="21"/>
      <c r="G7" s="20"/>
      <c r="H7" s="26"/>
      <c r="I7" s="26" t="s">
        <v>4</v>
      </c>
      <c r="J7" s="26"/>
      <c r="K7" s="20"/>
      <c r="L7" s="26"/>
      <c r="M7" s="26" t="s">
        <v>4</v>
      </c>
      <c r="N7" s="26"/>
      <c r="O7" s="94"/>
      <c r="P7" s="94"/>
      <c r="Q7" s="94"/>
      <c r="R7" s="94"/>
      <c r="S7" s="51"/>
      <c r="T7" s="17"/>
      <c r="U7" s="42"/>
      <c r="V7" s="8"/>
      <c r="W7" s="8"/>
      <c r="X7" s="8"/>
    </row>
    <row r="8" spans="2:24" ht="30" customHeight="1" hidden="1">
      <c r="B8" s="150" t="e">
        <f>IF(#REF!&lt;&gt;"",VLOOKUP(#REF!,#REF!,2,1),"-")</f>
        <v>#REF!</v>
      </c>
      <c r="C8" s="25"/>
      <c r="D8" s="22"/>
      <c r="E8" s="23" t="s">
        <v>4</v>
      </c>
      <c r="F8" s="22"/>
      <c r="G8" s="19"/>
      <c r="H8" s="22"/>
      <c r="I8" s="23" t="s">
        <v>4</v>
      </c>
      <c r="J8" s="22"/>
      <c r="K8" s="19"/>
      <c r="L8" s="22"/>
      <c r="M8" s="23" t="s">
        <v>4</v>
      </c>
      <c r="N8" s="22"/>
      <c r="O8" s="92"/>
      <c r="P8" s="92"/>
      <c r="Q8" s="92"/>
      <c r="R8" s="92"/>
      <c r="S8" s="51"/>
      <c r="T8" s="17"/>
      <c r="U8" s="42"/>
      <c r="V8" s="8"/>
      <c r="W8" s="8"/>
      <c r="X8" s="8"/>
    </row>
    <row r="9" spans="2:24" ht="30" customHeight="1" hidden="1" thickBot="1">
      <c r="B9" s="151" t="e">
        <f>IF(#REF!&lt;&gt;"",VLOOKUP(#REF!,#REF!,2,1),"-")</f>
        <v>#REF!</v>
      </c>
      <c r="C9" s="39"/>
      <c r="D9" s="62"/>
      <c r="E9" s="62" t="s">
        <v>4</v>
      </c>
      <c r="F9" s="62"/>
      <c r="G9" s="63"/>
      <c r="H9" s="34"/>
      <c r="I9" s="34" t="s">
        <v>4</v>
      </c>
      <c r="J9" s="34"/>
      <c r="K9" s="63"/>
      <c r="L9" s="34"/>
      <c r="M9" s="34" t="s">
        <v>4</v>
      </c>
      <c r="N9" s="34"/>
      <c r="O9" s="4"/>
      <c r="P9" s="4"/>
      <c r="Q9" s="4"/>
      <c r="R9" s="4"/>
      <c r="S9" s="60"/>
      <c r="T9" s="18"/>
      <c r="U9" s="44"/>
      <c r="V9" s="3"/>
      <c r="W9" s="3"/>
      <c r="X9" s="3"/>
    </row>
    <row r="10" spans="2:24" ht="4.5" customHeight="1" hidden="1">
      <c r="B10" s="152"/>
      <c r="C10" s="65"/>
      <c r="D10" s="65"/>
      <c r="E10" s="66"/>
      <c r="F10" s="65"/>
      <c r="G10" s="67"/>
      <c r="H10" s="67"/>
      <c r="I10" s="67"/>
      <c r="J10" s="67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4"/>
      <c r="W10" s="4"/>
      <c r="X10" s="3"/>
    </row>
    <row r="11" spans="2:24" ht="45" customHeight="1" hidden="1">
      <c r="B11" s="145" t="s">
        <v>43</v>
      </c>
      <c r="C11" s="8"/>
      <c r="D11" s="56" t="s">
        <v>13</v>
      </c>
      <c r="E11" s="8"/>
      <c r="F11" s="8"/>
      <c r="G11" s="8"/>
      <c r="H11" s="8"/>
      <c r="I11" s="10"/>
      <c r="J11" s="8"/>
      <c r="K11" s="39"/>
      <c r="L11" s="39"/>
      <c r="M11" s="39"/>
      <c r="N11" s="39"/>
      <c r="O11" s="39"/>
      <c r="P11" s="39"/>
      <c r="Q11" s="39"/>
      <c r="R11" s="39"/>
      <c r="S11" s="4"/>
      <c r="T11" s="4"/>
      <c r="U11" s="4"/>
      <c r="V11" s="39"/>
      <c r="W11" s="4"/>
      <c r="X11" s="3"/>
    </row>
    <row r="12" spans="2:24" ht="6" customHeight="1" hidden="1" thickBot="1">
      <c r="B12" s="145"/>
      <c r="C12" s="8"/>
      <c r="D12" s="56"/>
      <c r="E12" s="8"/>
      <c r="F12" s="8"/>
      <c r="G12" s="8"/>
      <c r="H12" s="8"/>
      <c r="I12" s="10"/>
      <c r="J12" s="8"/>
      <c r="K12" s="39"/>
      <c r="L12" s="39"/>
      <c r="M12" s="39"/>
      <c r="N12" s="39"/>
      <c r="O12" s="39"/>
      <c r="P12" s="39"/>
      <c r="Q12" s="39"/>
      <c r="R12" s="39"/>
      <c r="S12" s="4"/>
      <c r="T12" s="4"/>
      <c r="U12" s="4"/>
      <c r="V12" s="39"/>
      <c r="W12" s="4"/>
      <c r="X12" s="3"/>
    </row>
    <row r="13" spans="2:24" ht="30" customHeight="1" hidden="1" thickBot="1">
      <c r="B13" s="93" t="s">
        <v>5</v>
      </c>
      <c r="C13" s="244" t="e">
        <f>IF(#REF!&lt;&gt;"",VLOOKUP(#REF!,#REF!,10,1),"-")</f>
        <v>#REF!</v>
      </c>
      <c r="D13" s="241"/>
      <c r="E13" s="241"/>
      <c r="F13" s="241"/>
      <c r="G13" s="240" t="e">
        <f>IF(#REF!&lt;&gt;"",VLOOKUP(#REF!,#REF!,10,1),"-")</f>
        <v>#REF!</v>
      </c>
      <c r="H13" s="241"/>
      <c r="I13" s="241"/>
      <c r="J13" s="241"/>
      <c r="K13" s="240" t="e">
        <f>IF(#REF!&lt;&gt;"",VLOOKUP(#REF!,#REF!,10,1),"-")</f>
        <v>#REF!</v>
      </c>
      <c r="L13" s="241"/>
      <c r="M13" s="241"/>
      <c r="N13" s="241"/>
      <c r="O13" s="91"/>
      <c r="P13" s="91"/>
      <c r="Q13" s="91"/>
      <c r="R13" s="91"/>
      <c r="S13" s="55" t="s">
        <v>1</v>
      </c>
      <c r="T13" s="45" t="s">
        <v>2</v>
      </c>
      <c r="U13" s="46" t="s">
        <v>3</v>
      </c>
      <c r="V13" s="4"/>
      <c r="W13" s="4"/>
      <c r="X13" s="3"/>
    </row>
    <row r="14" spans="2:24" ht="30" customHeight="1" hidden="1">
      <c r="B14" s="153" t="e">
        <f>IF(#REF!&lt;&gt;"",VLOOKUP(#REF!,#REF!,2,1),"-")</f>
        <v>#REF!</v>
      </c>
      <c r="C14" s="237"/>
      <c r="D14" s="237"/>
      <c r="E14" s="237"/>
      <c r="F14" s="237"/>
      <c r="G14" s="84"/>
      <c r="H14" s="85"/>
      <c r="I14" s="85" t="s">
        <v>4</v>
      </c>
      <c r="J14" s="85"/>
      <c r="K14" s="86"/>
      <c r="L14" s="87"/>
      <c r="M14" s="87" t="s">
        <v>4</v>
      </c>
      <c r="N14" s="87"/>
      <c r="O14" s="103"/>
      <c r="P14" s="103"/>
      <c r="Q14" s="103"/>
      <c r="R14" s="103"/>
      <c r="S14" s="50"/>
      <c r="T14" s="40"/>
      <c r="U14" s="41"/>
      <c r="V14" s="4"/>
      <c r="W14" s="4"/>
      <c r="X14" s="3"/>
    </row>
    <row r="15" spans="2:24" ht="30" customHeight="1" hidden="1">
      <c r="B15" s="147" t="e">
        <f>IF(#REF!&lt;&gt;"",VLOOKUP(#REF!,#REF!,2,1),"-")</f>
        <v>#REF!</v>
      </c>
      <c r="C15" s="31"/>
      <c r="D15" s="23"/>
      <c r="E15" s="32" t="s">
        <v>4</v>
      </c>
      <c r="F15" s="23"/>
      <c r="G15" s="238"/>
      <c r="H15" s="239"/>
      <c r="I15" s="239"/>
      <c r="J15" s="239"/>
      <c r="K15" s="88"/>
      <c r="L15" s="89"/>
      <c r="M15" s="89" t="s">
        <v>4</v>
      </c>
      <c r="N15" s="89"/>
      <c r="O15" s="105"/>
      <c r="P15" s="105"/>
      <c r="Q15" s="105"/>
      <c r="R15" s="105"/>
      <c r="S15" s="51"/>
      <c r="T15" s="17"/>
      <c r="U15" s="42"/>
      <c r="V15" s="4"/>
      <c r="W15" s="4"/>
      <c r="X15" s="3"/>
    </row>
    <row r="16" spans="2:24" ht="30" customHeight="1" hidden="1">
      <c r="B16" s="150" t="e">
        <f>IF(#REF!&lt;&gt;"",VLOOKUP(#REF!,#REF!,2,1),"-")</f>
        <v>#REF!</v>
      </c>
      <c r="C16" s="33"/>
      <c r="D16" s="34"/>
      <c r="E16" s="35" t="s">
        <v>4</v>
      </c>
      <c r="F16" s="34"/>
      <c r="G16" s="36"/>
      <c r="H16" s="34"/>
      <c r="I16" s="34" t="s">
        <v>4</v>
      </c>
      <c r="J16" s="34"/>
      <c r="K16" s="235"/>
      <c r="L16" s="236"/>
      <c r="M16" s="236"/>
      <c r="N16" s="236"/>
      <c r="O16" s="99"/>
      <c r="P16" s="99"/>
      <c r="Q16" s="99"/>
      <c r="R16" s="99"/>
      <c r="S16" s="51"/>
      <c r="T16" s="17"/>
      <c r="U16" s="42"/>
      <c r="V16" s="4"/>
      <c r="W16" s="4"/>
      <c r="X16" s="3"/>
    </row>
    <row r="17" spans="2:24" ht="30" customHeight="1" hidden="1">
      <c r="B17" s="150" t="e">
        <f>IF(#REF!&lt;&gt;"",VLOOKUP(#REF!,#REF!,2,1),"-")</f>
        <v>#REF!</v>
      </c>
      <c r="C17" s="24"/>
      <c r="D17" s="21"/>
      <c r="E17" s="21" t="s">
        <v>4</v>
      </c>
      <c r="F17" s="21"/>
      <c r="G17" s="20"/>
      <c r="H17" s="26"/>
      <c r="I17" s="26" t="s">
        <v>4</v>
      </c>
      <c r="J17" s="26"/>
      <c r="K17" s="20"/>
      <c r="L17" s="26"/>
      <c r="M17" s="26" t="s">
        <v>4</v>
      </c>
      <c r="N17" s="26"/>
      <c r="O17" s="94"/>
      <c r="P17" s="94"/>
      <c r="Q17" s="94"/>
      <c r="R17" s="94"/>
      <c r="S17" s="51"/>
      <c r="T17" s="17"/>
      <c r="U17" s="42"/>
      <c r="V17" s="4"/>
      <c r="W17" s="4"/>
      <c r="X17" s="3"/>
    </row>
    <row r="18" spans="2:24" ht="30" customHeight="1" hidden="1">
      <c r="B18" s="150" t="e">
        <f>IF(#REF!&lt;&gt;"",VLOOKUP(#REF!,#REF!,2,1),"-")</f>
        <v>#REF!</v>
      </c>
      <c r="C18" s="57"/>
      <c r="D18" s="58"/>
      <c r="E18" s="27" t="s">
        <v>4</v>
      </c>
      <c r="F18" s="58"/>
      <c r="G18" s="59"/>
      <c r="H18" s="58"/>
      <c r="I18" s="27" t="s">
        <v>4</v>
      </c>
      <c r="J18" s="58"/>
      <c r="K18" s="59"/>
      <c r="L18" s="58"/>
      <c r="M18" s="27" t="s">
        <v>4</v>
      </c>
      <c r="N18" s="58"/>
      <c r="O18" s="95"/>
      <c r="P18" s="95"/>
      <c r="Q18" s="95"/>
      <c r="R18" s="95"/>
      <c r="S18" s="60"/>
      <c r="T18" s="18"/>
      <c r="U18" s="44"/>
      <c r="V18" s="4"/>
      <c r="W18" s="4"/>
      <c r="X18" s="3"/>
    </row>
    <row r="19" spans="2:24" ht="30" customHeight="1" hidden="1" thickBot="1">
      <c r="B19" s="154" t="e">
        <f>IF(#REF!&lt;&gt;"",VLOOKUP(#REF!,#REF!,2,1),"-")</f>
        <v>#REF!</v>
      </c>
      <c r="C19" s="68"/>
      <c r="D19" s="37"/>
      <c r="E19" s="37" t="s">
        <v>4</v>
      </c>
      <c r="F19" s="37"/>
      <c r="G19" s="15"/>
      <c r="H19" s="38"/>
      <c r="I19" s="38" t="s">
        <v>4</v>
      </c>
      <c r="J19" s="38"/>
      <c r="K19" s="15"/>
      <c r="L19" s="38"/>
      <c r="M19" s="38" t="s">
        <v>4</v>
      </c>
      <c r="N19" s="38"/>
      <c r="O19" s="96"/>
      <c r="P19" s="96"/>
      <c r="Q19" s="96"/>
      <c r="R19" s="96"/>
      <c r="S19" s="52"/>
      <c r="T19" s="14"/>
      <c r="U19" s="43"/>
      <c r="V19" s="4"/>
      <c r="W19" s="4"/>
      <c r="X19" s="3"/>
    </row>
    <row r="20" spans="2:24" ht="4.5" customHeight="1" hidden="1" thickBot="1">
      <c r="B20" s="155"/>
      <c r="C20" s="39"/>
      <c r="D20" s="39"/>
      <c r="E20" s="39"/>
      <c r="F20" s="3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7"/>
      <c r="V20" s="4"/>
      <c r="W20" s="4"/>
      <c r="X20" s="3"/>
    </row>
    <row r="21" spans="2:24" ht="45" customHeight="1" hidden="1" thickBot="1">
      <c r="B21" s="145" t="s">
        <v>44</v>
      </c>
      <c r="C21" s="8"/>
      <c r="D21" s="56" t="s">
        <v>17</v>
      </c>
      <c r="E21" s="8"/>
      <c r="F21" s="8"/>
      <c r="G21" s="8"/>
      <c r="H21" s="8"/>
      <c r="I21" s="10"/>
      <c r="J21" s="8" t="s">
        <v>21</v>
      </c>
      <c r="K21" s="233"/>
      <c r="L21" s="233"/>
      <c r="M21" s="233"/>
      <c r="N21" s="234"/>
      <c r="O21" s="106"/>
      <c r="P21" s="106"/>
      <c r="Q21" s="106"/>
      <c r="R21" s="106"/>
      <c r="S21" s="232" t="s">
        <v>20</v>
      </c>
      <c r="T21" s="232"/>
      <c r="U21" s="232"/>
      <c r="V21" s="4"/>
      <c r="W21" s="4"/>
      <c r="X21" s="3"/>
    </row>
    <row r="22" spans="2:24" ht="6" customHeight="1" hidden="1" thickBot="1">
      <c r="B22" s="145"/>
      <c r="C22" s="8"/>
      <c r="D22" s="56"/>
      <c r="E22" s="8"/>
      <c r="F22" s="8"/>
      <c r="G22" s="8"/>
      <c r="H22" s="8"/>
      <c r="I22" s="10"/>
      <c r="J22" s="8"/>
      <c r="K22" s="39"/>
      <c r="L22" s="39"/>
      <c r="M22" s="39"/>
      <c r="N22" s="39"/>
      <c r="O22" s="39"/>
      <c r="P22" s="39"/>
      <c r="Q22" s="39"/>
      <c r="R22" s="39"/>
      <c r="S22" s="4"/>
      <c r="T22" s="4"/>
      <c r="U22" s="4"/>
      <c r="V22" s="4"/>
      <c r="W22" s="4"/>
      <c r="X22" s="3"/>
    </row>
    <row r="23" spans="2:24" ht="30" customHeight="1" hidden="1" thickBot="1">
      <c r="B23" s="93" t="s">
        <v>9</v>
      </c>
      <c r="C23" s="244" t="e">
        <f>IF(#REF!&lt;&gt;"",VLOOKUP(#REF!,#REF!,10,1),"-")</f>
        <v>#REF!</v>
      </c>
      <c r="D23" s="241"/>
      <c r="E23" s="241"/>
      <c r="F23" s="241"/>
      <c r="G23" s="240" t="e">
        <f>IF(#REF!&lt;&gt;"",VLOOKUP(#REF!,#REF!,10,1),"-")</f>
        <v>#REF!</v>
      </c>
      <c r="H23" s="241"/>
      <c r="I23" s="241"/>
      <c r="J23" s="241"/>
      <c r="K23" s="240" t="e">
        <f>IF(#REF!&lt;&gt;"",VLOOKUP(#REF!,#REF!,10,1),"-")</f>
        <v>#REF!</v>
      </c>
      <c r="L23" s="241"/>
      <c r="M23" s="241"/>
      <c r="N23" s="241"/>
      <c r="O23" s="91"/>
      <c r="P23" s="91"/>
      <c r="Q23" s="91"/>
      <c r="R23" s="91"/>
      <c r="S23" s="55" t="s">
        <v>1</v>
      </c>
      <c r="T23" s="45" t="s">
        <v>2</v>
      </c>
      <c r="U23" s="46" t="s">
        <v>3</v>
      </c>
      <c r="V23" s="4"/>
      <c r="W23" s="4"/>
      <c r="X23" s="3"/>
    </row>
    <row r="24" spans="2:24" ht="30" customHeight="1" hidden="1">
      <c r="B24" s="153" t="e">
        <f>IF(#REF!&lt;&gt;"",VLOOKUP(#REF!,#REF!,2,1),"-")</f>
        <v>#REF!</v>
      </c>
      <c r="C24" s="237"/>
      <c r="D24" s="237"/>
      <c r="E24" s="237"/>
      <c r="F24" s="237"/>
      <c r="G24" s="84"/>
      <c r="H24" s="85"/>
      <c r="I24" s="85" t="s">
        <v>4</v>
      </c>
      <c r="J24" s="85"/>
      <c r="K24" s="86"/>
      <c r="L24" s="87"/>
      <c r="M24" s="87" t="s">
        <v>4</v>
      </c>
      <c r="N24" s="87"/>
      <c r="O24" s="103"/>
      <c r="P24" s="103"/>
      <c r="Q24" s="103"/>
      <c r="R24" s="103"/>
      <c r="S24" s="50"/>
      <c r="T24" s="40"/>
      <c r="U24" s="41"/>
      <c r="V24" s="4"/>
      <c r="W24" s="4"/>
      <c r="X24" s="3"/>
    </row>
    <row r="25" spans="2:24" ht="30" customHeight="1" hidden="1">
      <c r="B25" s="147" t="e">
        <f>IF(#REF!&lt;&gt;"",VLOOKUP(#REF!,#REF!,2,1),"-")</f>
        <v>#REF!</v>
      </c>
      <c r="C25" s="31"/>
      <c r="D25" s="23"/>
      <c r="E25" s="32" t="s">
        <v>4</v>
      </c>
      <c r="F25" s="23"/>
      <c r="G25" s="238"/>
      <c r="H25" s="239"/>
      <c r="I25" s="239"/>
      <c r="J25" s="239"/>
      <c r="K25" s="88"/>
      <c r="L25" s="89"/>
      <c r="M25" s="89" t="s">
        <v>4</v>
      </c>
      <c r="N25" s="89"/>
      <c r="O25" s="105"/>
      <c r="P25" s="105"/>
      <c r="Q25" s="105"/>
      <c r="R25" s="105"/>
      <c r="S25" s="51"/>
      <c r="T25" s="17"/>
      <c r="U25" s="42"/>
      <c r="V25" s="4"/>
      <c r="W25" s="4"/>
      <c r="X25" s="3"/>
    </row>
    <row r="26" spans="2:24" ht="30" customHeight="1" hidden="1">
      <c r="B26" s="150" t="e">
        <f>IF(#REF!&lt;&gt;"",VLOOKUP(#REF!,#REF!,2,1),"-")</f>
        <v>#REF!</v>
      </c>
      <c r="C26" s="33"/>
      <c r="D26" s="34"/>
      <c r="E26" s="35" t="s">
        <v>4</v>
      </c>
      <c r="F26" s="34"/>
      <c r="G26" s="36"/>
      <c r="H26" s="34"/>
      <c r="I26" s="34" t="s">
        <v>4</v>
      </c>
      <c r="J26" s="34"/>
      <c r="K26" s="235"/>
      <c r="L26" s="236"/>
      <c r="M26" s="236"/>
      <c r="N26" s="236"/>
      <c r="O26" s="99"/>
      <c r="P26" s="99"/>
      <c r="Q26" s="99"/>
      <c r="R26" s="99"/>
      <c r="S26" s="51"/>
      <c r="T26" s="17"/>
      <c r="U26" s="42"/>
      <c r="V26" s="4"/>
      <c r="W26" s="4"/>
      <c r="X26" s="3"/>
    </row>
    <row r="27" spans="2:24" ht="30" customHeight="1" hidden="1">
      <c r="B27" s="150" t="e">
        <f>IF(#REF!&lt;&gt;"",VLOOKUP(#REF!,#REF!,2,1),"-")</f>
        <v>#REF!</v>
      </c>
      <c r="C27" s="24"/>
      <c r="D27" s="21"/>
      <c r="E27" s="21" t="s">
        <v>4</v>
      </c>
      <c r="F27" s="21"/>
      <c r="G27" s="20"/>
      <c r="H27" s="26"/>
      <c r="I27" s="26" t="s">
        <v>4</v>
      </c>
      <c r="J27" s="26"/>
      <c r="K27" s="20"/>
      <c r="L27" s="26"/>
      <c r="M27" s="26" t="s">
        <v>4</v>
      </c>
      <c r="N27" s="26"/>
      <c r="O27" s="94"/>
      <c r="P27" s="94"/>
      <c r="Q27" s="94"/>
      <c r="R27" s="94"/>
      <c r="S27" s="51"/>
      <c r="T27" s="17"/>
      <c r="U27" s="42"/>
      <c r="V27" s="4"/>
      <c r="W27" s="4"/>
      <c r="X27" s="3"/>
    </row>
    <row r="28" spans="2:24" ht="30" customHeight="1" hidden="1">
      <c r="B28" s="150" t="e">
        <f>IF(#REF!&lt;&gt;"",VLOOKUP(#REF!,#REF!,2,1),"-")</f>
        <v>#REF!</v>
      </c>
      <c r="C28" s="57"/>
      <c r="D28" s="58"/>
      <c r="E28" s="27" t="s">
        <v>4</v>
      </c>
      <c r="F28" s="58"/>
      <c r="G28" s="59"/>
      <c r="H28" s="58"/>
      <c r="I28" s="27" t="s">
        <v>4</v>
      </c>
      <c r="J28" s="58"/>
      <c r="K28" s="59"/>
      <c r="L28" s="58"/>
      <c r="M28" s="27" t="s">
        <v>4</v>
      </c>
      <c r="N28" s="58"/>
      <c r="O28" s="95"/>
      <c r="P28" s="95"/>
      <c r="Q28" s="95"/>
      <c r="R28" s="95"/>
      <c r="S28" s="60"/>
      <c r="T28" s="18"/>
      <c r="U28" s="44"/>
      <c r="V28" s="4"/>
      <c r="W28" s="4"/>
      <c r="X28" s="3"/>
    </row>
    <row r="29" spans="2:24" ht="30" customHeight="1" hidden="1" thickBot="1">
      <c r="B29" s="154" t="e">
        <f>IF(#REF!&lt;&gt;"",VLOOKUP(#REF!,#REF!,2,1),"-")</f>
        <v>#REF!</v>
      </c>
      <c r="C29" s="68"/>
      <c r="D29" s="37"/>
      <c r="E29" s="37" t="s">
        <v>4</v>
      </c>
      <c r="F29" s="37"/>
      <c r="G29" s="15"/>
      <c r="H29" s="38"/>
      <c r="I29" s="38" t="s">
        <v>4</v>
      </c>
      <c r="J29" s="38"/>
      <c r="K29" s="15"/>
      <c r="L29" s="38"/>
      <c r="M29" s="38" t="s">
        <v>4</v>
      </c>
      <c r="N29" s="38"/>
      <c r="O29" s="96"/>
      <c r="P29" s="96"/>
      <c r="Q29" s="96"/>
      <c r="R29" s="96"/>
      <c r="S29" s="52"/>
      <c r="T29" s="14"/>
      <c r="U29" s="43"/>
      <c r="V29" s="4"/>
      <c r="W29" s="4"/>
      <c r="X29" s="3"/>
    </row>
    <row r="30" spans="2:24" ht="24.75" customHeight="1" hidden="1">
      <c r="B30" s="155"/>
      <c r="C30" s="39"/>
      <c r="D30" s="39"/>
      <c r="E30" s="39"/>
      <c r="F30" s="3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7"/>
      <c r="V30" s="4"/>
      <c r="W30" s="4"/>
      <c r="X30" s="3"/>
    </row>
    <row r="31" spans="2:24" ht="45" customHeight="1" hidden="1">
      <c r="B31" s="145" t="s">
        <v>44</v>
      </c>
      <c r="C31" s="8"/>
      <c r="D31" s="56" t="s">
        <v>18</v>
      </c>
      <c r="E31" s="8"/>
      <c r="F31" s="8"/>
      <c r="G31" s="8"/>
      <c r="H31" s="8"/>
      <c r="I31" s="10"/>
      <c r="J31" s="8"/>
      <c r="K31" s="39"/>
      <c r="L31" s="39"/>
      <c r="M31" s="39"/>
      <c r="N31" s="39"/>
      <c r="O31" s="39"/>
      <c r="P31" s="39"/>
      <c r="Q31" s="39"/>
      <c r="R31" s="39"/>
      <c r="S31" s="4"/>
      <c r="T31" s="4"/>
      <c r="U31" s="4"/>
      <c r="V31" s="4"/>
      <c r="W31" s="4"/>
      <c r="X31" s="3"/>
    </row>
    <row r="32" spans="2:24" ht="6" customHeight="1" hidden="1" thickBot="1">
      <c r="B32" s="145"/>
      <c r="C32" s="8"/>
      <c r="D32" s="56"/>
      <c r="E32" s="8"/>
      <c r="F32" s="8"/>
      <c r="G32" s="8"/>
      <c r="H32" s="8"/>
      <c r="I32" s="10"/>
      <c r="J32" s="8"/>
      <c r="K32" s="39"/>
      <c r="L32" s="39"/>
      <c r="M32" s="39"/>
      <c r="N32" s="39"/>
      <c r="O32" s="39"/>
      <c r="P32" s="39"/>
      <c r="Q32" s="39"/>
      <c r="R32" s="39"/>
      <c r="S32" s="4"/>
      <c r="T32" s="4"/>
      <c r="U32" s="4"/>
      <c r="V32" s="4"/>
      <c r="W32" s="4"/>
      <c r="X32" s="3"/>
    </row>
    <row r="33" spans="2:24" ht="30" customHeight="1" hidden="1" thickBot="1">
      <c r="B33" s="93" t="s">
        <v>11</v>
      </c>
      <c r="C33" s="244" t="e">
        <f>IF(#REF!&lt;&gt;"",VLOOKUP(#REF!,#REF!,10,1),"-")</f>
        <v>#REF!</v>
      </c>
      <c r="D33" s="241"/>
      <c r="E33" s="241"/>
      <c r="F33" s="241"/>
      <c r="G33" s="240" t="e">
        <f>IF(#REF!&lt;&gt;"",VLOOKUP(#REF!,#REF!,10,1),"-")</f>
        <v>#REF!</v>
      </c>
      <c r="H33" s="241"/>
      <c r="I33" s="241"/>
      <c r="J33" s="241"/>
      <c r="K33" s="240" t="e">
        <f>IF(#REF!&lt;&gt;"",VLOOKUP(#REF!,#REF!,10,1),"-")</f>
        <v>#REF!</v>
      </c>
      <c r="L33" s="241"/>
      <c r="M33" s="241"/>
      <c r="N33" s="241"/>
      <c r="O33" s="91"/>
      <c r="P33" s="91"/>
      <c r="Q33" s="91"/>
      <c r="R33" s="91"/>
      <c r="S33" s="55" t="s">
        <v>1</v>
      </c>
      <c r="T33" s="45" t="s">
        <v>2</v>
      </c>
      <c r="U33" s="46" t="s">
        <v>3</v>
      </c>
      <c r="V33" s="4"/>
      <c r="W33" s="4"/>
      <c r="X33" s="3"/>
    </row>
    <row r="34" spans="2:24" ht="30" customHeight="1" hidden="1">
      <c r="B34" s="153" t="e">
        <f>IF(#REF!&lt;&gt;"",VLOOKUP(#REF!,#REF!,2,1),"-")</f>
        <v>#REF!</v>
      </c>
      <c r="C34" s="237"/>
      <c r="D34" s="237"/>
      <c r="E34" s="237"/>
      <c r="F34" s="237"/>
      <c r="G34" s="84"/>
      <c r="H34" s="85"/>
      <c r="I34" s="85" t="s">
        <v>4</v>
      </c>
      <c r="J34" s="85"/>
      <c r="K34" s="86"/>
      <c r="L34" s="87"/>
      <c r="M34" s="87" t="s">
        <v>4</v>
      </c>
      <c r="N34" s="87"/>
      <c r="O34" s="103"/>
      <c r="P34" s="103"/>
      <c r="Q34" s="103"/>
      <c r="R34" s="103"/>
      <c r="S34" s="50"/>
      <c r="T34" s="40"/>
      <c r="U34" s="41"/>
      <c r="V34" s="4"/>
      <c r="W34" s="4"/>
      <c r="X34" s="3"/>
    </row>
    <row r="35" spans="2:24" ht="30" customHeight="1" hidden="1">
      <c r="B35" s="147" t="e">
        <f>IF(#REF!&lt;&gt;"",VLOOKUP(#REF!,#REF!,2,1),"-")</f>
        <v>#REF!</v>
      </c>
      <c r="C35" s="31"/>
      <c r="D35" s="23"/>
      <c r="E35" s="32" t="s">
        <v>4</v>
      </c>
      <c r="F35" s="23"/>
      <c r="G35" s="238"/>
      <c r="H35" s="239"/>
      <c r="I35" s="239"/>
      <c r="J35" s="239"/>
      <c r="K35" s="88"/>
      <c r="L35" s="89"/>
      <c r="M35" s="89" t="s">
        <v>4</v>
      </c>
      <c r="N35" s="89"/>
      <c r="O35" s="105"/>
      <c r="P35" s="105"/>
      <c r="Q35" s="105"/>
      <c r="R35" s="105"/>
      <c r="S35" s="51"/>
      <c r="T35" s="17"/>
      <c r="U35" s="42"/>
      <c r="V35" s="4"/>
      <c r="W35" s="4"/>
      <c r="X35" s="3"/>
    </row>
    <row r="36" spans="2:24" ht="30" customHeight="1" hidden="1">
      <c r="B36" s="150" t="e">
        <f>IF(#REF!&lt;&gt;"",VLOOKUP(#REF!,#REF!,2,1),"-")</f>
        <v>#REF!</v>
      </c>
      <c r="C36" s="33"/>
      <c r="D36" s="34"/>
      <c r="E36" s="35" t="s">
        <v>4</v>
      </c>
      <c r="F36" s="34"/>
      <c r="G36" s="36"/>
      <c r="H36" s="34"/>
      <c r="I36" s="34" t="s">
        <v>4</v>
      </c>
      <c r="J36" s="34"/>
      <c r="K36" s="235"/>
      <c r="L36" s="236"/>
      <c r="M36" s="236"/>
      <c r="N36" s="236"/>
      <c r="O36" s="99"/>
      <c r="P36" s="99"/>
      <c r="Q36" s="99"/>
      <c r="R36" s="99"/>
      <c r="S36" s="51"/>
      <c r="T36" s="17"/>
      <c r="U36" s="42"/>
      <c r="V36" s="4"/>
      <c r="W36" s="4"/>
      <c r="X36" s="3"/>
    </row>
    <row r="37" spans="2:24" ht="30" customHeight="1" hidden="1">
      <c r="B37" s="150" t="e">
        <f>IF(#REF!&lt;&gt;"",VLOOKUP(#REF!,#REF!,2,1),"-")</f>
        <v>#REF!</v>
      </c>
      <c r="C37" s="24"/>
      <c r="D37" s="21"/>
      <c r="E37" s="21" t="s">
        <v>4</v>
      </c>
      <c r="F37" s="21"/>
      <c r="G37" s="20"/>
      <c r="H37" s="26"/>
      <c r="I37" s="26" t="s">
        <v>4</v>
      </c>
      <c r="J37" s="26"/>
      <c r="K37" s="20"/>
      <c r="L37" s="26"/>
      <c r="M37" s="26" t="s">
        <v>4</v>
      </c>
      <c r="N37" s="26"/>
      <c r="O37" s="94"/>
      <c r="P37" s="94"/>
      <c r="Q37" s="94"/>
      <c r="R37" s="94"/>
      <c r="S37" s="51"/>
      <c r="T37" s="17"/>
      <c r="U37" s="42"/>
      <c r="V37" s="4"/>
      <c r="W37" s="4"/>
      <c r="X37" s="3"/>
    </row>
    <row r="38" spans="2:24" ht="30" customHeight="1" hidden="1">
      <c r="B38" s="150" t="e">
        <f>IF(#REF!&lt;&gt;"",VLOOKUP(#REF!,#REF!,2,1),"-")</f>
        <v>#REF!</v>
      </c>
      <c r="C38" s="57"/>
      <c r="D38" s="58"/>
      <c r="E38" s="27" t="s">
        <v>4</v>
      </c>
      <c r="F38" s="58"/>
      <c r="G38" s="59"/>
      <c r="H38" s="58"/>
      <c r="I38" s="27" t="s">
        <v>4</v>
      </c>
      <c r="J38" s="58"/>
      <c r="K38" s="59"/>
      <c r="L38" s="58"/>
      <c r="M38" s="27" t="s">
        <v>4</v>
      </c>
      <c r="N38" s="58"/>
      <c r="O38" s="95"/>
      <c r="P38" s="95"/>
      <c r="Q38" s="95"/>
      <c r="R38" s="95"/>
      <c r="S38" s="60"/>
      <c r="T38" s="18"/>
      <c r="U38" s="44"/>
      <c r="V38" s="4"/>
      <c r="W38" s="4"/>
      <c r="X38" s="3"/>
    </row>
    <row r="39" spans="2:24" ht="30" customHeight="1" hidden="1" thickBot="1">
      <c r="B39" s="156" t="e">
        <f>IF(#REF!&lt;&gt;"",VLOOKUP(#REF!,#REF!,2,1),"-")</f>
        <v>#REF!</v>
      </c>
      <c r="C39" s="68"/>
      <c r="D39" s="37"/>
      <c r="E39" s="37" t="s">
        <v>4</v>
      </c>
      <c r="F39" s="37"/>
      <c r="G39" s="15"/>
      <c r="H39" s="38"/>
      <c r="I39" s="38" t="s">
        <v>4</v>
      </c>
      <c r="J39" s="38"/>
      <c r="K39" s="15"/>
      <c r="L39" s="38"/>
      <c r="M39" s="38" t="s">
        <v>4</v>
      </c>
      <c r="N39" s="38"/>
      <c r="O39" s="96"/>
      <c r="P39" s="96"/>
      <c r="Q39" s="96"/>
      <c r="R39" s="96"/>
      <c r="S39" s="52"/>
      <c r="T39" s="14"/>
      <c r="U39" s="43"/>
      <c r="V39" s="4"/>
      <c r="W39" s="4"/>
      <c r="X39" s="3"/>
    </row>
    <row r="40" spans="2:24" ht="6" customHeight="1" thickBot="1">
      <c r="B40" s="155"/>
      <c r="C40" s="39"/>
      <c r="D40" s="39"/>
      <c r="E40" s="39"/>
      <c r="F40" s="3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83"/>
      <c r="V40" s="4"/>
      <c r="W40" s="4"/>
      <c r="X40" s="3"/>
    </row>
    <row r="41" spans="2:23" s="165" customFormat="1" ht="30" customHeight="1" thickBot="1">
      <c r="B41" s="93" t="s">
        <v>23</v>
      </c>
      <c r="C41" s="229" t="s">
        <v>31</v>
      </c>
      <c r="D41" s="224"/>
      <c r="E41" s="224"/>
      <c r="F41" s="224"/>
      <c r="G41" s="223" t="s">
        <v>32</v>
      </c>
      <c r="H41" s="224"/>
      <c r="I41" s="224"/>
      <c r="J41" s="224"/>
      <c r="K41" s="224" t="s">
        <v>34</v>
      </c>
      <c r="L41" s="224"/>
      <c r="M41" s="224"/>
      <c r="N41" s="224"/>
      <c r="O41" s="167"/>
      <c r="P41" s="166"/>
      <c r="Q41" s="166"/>
      <c r="R41" s="166"/>
      <c r="S41" s="168" t="s">
        <v>1</v>
      </c>
      <c r="T41" s="169" t="s">
        <v>22</v>
      </c>
      <c r="U41" s="170" t="s">
        <v>3</v>
      </c>
      <c r="V41" s="171"/>
      <c r="W41" s="171"/>
    </row>
    <row r="42" spans="2:23" ht="30" customHeight="1">
      <c r="B42" s="157" t="s">
        <v>30</v>
      </c>
      <c r="C42" s="227"/>
      <c r="D42" s="228"/>
      <c r="E42" s="228"/>
      <c r="F42" s="228"/>
      <c r="G42" s="125" t="s">
        <v>29</v>
      </c>
      <c r="H42" s="126">
        <v>7</v>
      </c>
      <c r="I42" s="126" t="s">
        <v>4</v>
      </c>
      <c r="J42" s="126">
        <v>0</v>
      </c>
      <c r="K42" s="127" t="s">
        <v>29</v>
      </c>
      <c r="L42" s="128">
        <v>3</v>
      </c>
      <c r="M42" s="128" t="s">
        <v>4</v>
      </c>
      <c r="N42" s="129">
        <v>0</v>
      </c>
      <c r="O42" s="108"/>
      <c r="P42" s="107"/>
      <c r="Q42" s="107"/>
      <c r="R42" s="107"/>
      <c r="S42" s="113">
        <v>6</v>
      </c>
      <c r="T42" s="114">
        <v>10</v>
      </c>
      <c r="U42" s="115">
        <v>1</v>
      </c>
      <c r="V42" s="4"/>
      <c r="W42" s="4"/>
    </row>
    <row r="43" spans="2:23" ht="30" customHeight="1">
      <c r="B43" s="157" t="s">
        <v>33</v>
      </c>
      <c r="C43" s="130" t="s">
        <v>28</v>
      </c>
      <c r="D43" s="131">
        <v>0</v>
      </c>
      <c r="E43" s="132" t="s">
        <v>4</v>
      </c>
      <c r="F43" s="131">
        <v>7</v>
      </c>
      <c r="G43" s="220"/>
      <c r="H43" s="221"/>
      <c r="I43" s="221"/>
      <c r="J43" s="221"/>
      <c r="K43" s="133" t="s">
        <v>28</v>
      </c>
      <c r="L43" s="131">
        <v>1</v>
      </c>
      <c r="M43" s="131" t="s">
        <v>4</v>
      </c>
      <c r="N43" s="134">
        <v>5</v>
      </c>
      <c r="O43" s="28"/>
      <c r="P43" s="97"/>
      <c r="Q43" s="97"/>
      <c r="R43" s="97"/>
      <c r="S43" s="116">
        <v>0</v>
      </c>
      <c r="T43" s="117">
        <v>-11</v>
      </c>
      <c r="U43" s="118">
        <v>3</v>
      </c>
      <c r="V43" s="4"/>
      <c r="W43" s="4"/>
    </row>
    <row r="44" spans="2:23" ht="30" customHeight="1" thickBot="1">
      <c r="B44" s="158" t="s">
        <v>35</v>
      </c>
      <c r="C44" s="135" t="s">
        <v>28</v>
      </c>
      <c r="D44" s="136">
        <v>0</v>
      </c>
      <c r="E44" s="137" t="s">
        <v>4</v>
      </c>
      <c r="F44" s="136">
        <v>3</v>
      </c>
      <c r="G44" s="138" t="s">
        <v>29</v>
      </c>
      <c r="H44" s="136">
        <v>5</v>
      </c>
      <c r="I44" s="136" t="s">
        <v>4</v>
      </c>
      <c r="J44" s="136">
        <v>1</v>
      </c>
      <c r="K44" s="230"/>
      <c r="L44" s="231"/>
      <c r="M44" s="231"/>
      <c r="N44" s="231"/>
      <c r="O44" s="109"/>
      <c r="P44" s="68"/>
      <c r="Q44" s="68"/>
      <c r="R44" s="68"/>
      <c r="S44" s="119">
        <v>3</v>
      </c>
      <c r="T44" s="120">
        <v>1</v>
      </c>
      <c r="U44" s="121">
        <v>2</v>
      </c>
      <c r="V44" s="4"/>
      <c r="W44" s="4"/>
    </row>
    <row r="45" spans="2:24" ht="22.5" customHeight="1" thickBot="1">
      <c r="B45" s="155"/>
      <c r="C45" s="39"/>
      <c r="D45" s="39"/>
      <c r="E45" s="39"/>
      <c r="F45" s="3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7"/>
      <c r="V45" s="4"/>
      <c r="W45" s="4"/>
      <c r="X45" s="3"/>
    </row>
    <row r="46" spans="2:23" s="165" customFormat="1" ht="30" customHeight="1" thickBot="1">
      <c r="B46" s="93" t="s">
        <v>24</v>
      </c>
      <c r="C46" s="229" t="s">
        <v>38</v>
      </c>
      <c r="D46" s="224"/>
      <c r="E46" s="224"/>
      <c r="F46" s="224"/>
      <c r="G46" s="223" t="s">
        <v>36</v>
      </c>
      <c r="H46" s="224"/>
      <c r="I46" s="224"/>
      <c r="J46" s="224"/>
      <c r="K46" s="223" t="s">
        <v>41</v>
      </c>
      <c r="L46" s="224"/>
      <c r="M46" s="224"/>
      <c r="N46" s="224"/>
      <c r="O46" s="223" t="s">
        <v>42</v>
      </c>
      <c r="P46" s="224"/>
      <c r="Q46" s="224"/>
      <c r="R46" s="225"/>
      <c r="S46" s="168" t="s">
        <v>1</v>
      </c>
      <c r="T46" s="169" t="s">
        <v>22</v>
      </c>
      <c r="U46" s="170" t="s">
        <v>3</v>
      </c>
      <c r="V46" s="171"/>
      <c r="W46" s="171"/>
    </row>
    <row r="47" spans="2:23" ht="30" customHeight="1">
      <c r="B47" s="159" t="s">
        <v>14</v>
      </c>
      <c r="C47" s="227"/>
      <c r="D47" s="228"/>
      <c r="E47" s="228"/>
      <c r="F47" s="228"/>
      <c r="G47" s="127" t="s">
        <v>29</v>
      </c>
      <c r="H47" s="128">
        <v>2</v>
      </c>
      <c r="I47" s="128" t="s">
        <v>4</v>
      </c>
      <c r="J47" s="129">
        <v>0</v>
      </c>
      <c r="K47" s="127" t="s">
        <v>29</v>
      </c>
      <c r="L47" s="128">
        <v>3</v>
      </c>
      <c r="M47" s="128" t="s">
        <v>4</v>
      </c>
      <c r="N47" s="129">
        <v>0</v>
      </c>
      <c r="O47" s="127" t="s">
        <v>29</v>
      </c>
      <c r="P47" s="128">
        <v>2</v>
      </c>
      <c r="Q47" s="128" t="s">
        <v>4</v>
      </c>
      <c r="R47" s="141">
        <v>0</v>
      </c>
      <c r="S47" s="113">
        <v>9</v>
      </c>
      <c r="T47" s="114">
        <v>7</v>
      </c>
      <c r="U47" s="115">
        <v>1</v>
      </c>
      <c r="V47" s="4"/>
      <c r="W47" s="4"/>
    </row>
    <row r="48" spans="2:23" ht="30" customHeight="1">
      <c r="B48" s="160" t="s">
        <v>39</v>
      </c>
      <c r="C48" s="130" t="s">
        <v>28</v>
      </c>
      <c r="D48" s="131">
        <v>0</v>
      </c>
      <c r="E48" s="132" t="s">
        <v>4</v>
      </c>
      <c r="F48" s="131">
        <v>2</v>
      </c>
      <c r="G48" s="220"/>
      <c r="H48" s="221"/>
      <c r="I48" s="221"/>
      <c r="J48" s="221"/>
      <c r="K48" s="133" t="s">
        <v>28</v>
      </c>
      <c r="L48" s="131">
        <v>1</v>
      </c>
      <c r="M48" s="131" t="s">
        <v>4</v>
      </c>
      <c r="N48" s="134">
        <v>2</v>
      </c>
      <c r="O48" s="142" t="s">
        <v>29</v>
      </c>
      <c r="P48" s="143">
        <v>2</v>
      </c>
      <c r="Q48" s="143" t="s">
        <v>4</v>
      </c>
      <c r="R48" s="144">
        <v>1</v>
      </c>
      <c r="S48" s="116">
        <v>3</v>
      </c>
      <c r="T48" s="117">
        <v>-2</v>
      </c>
      <c r="U48" s="118">
        <v>3</v>
      </c>
      <c r="V48" s="4"/>
      <c r="W48" s="4"/>
    </row>
    <row r="49" spans="2:23" ht="30" customHeight="1">
      <c r="B49" s="160" t="s">
        <v>37</v>
      </c>
      <c r="C49" s="130" t="s">
        <v>28</v>
      </c>
      <c r="D49" s="131">
        <v>0</v>
      </c>
      <c r="E49" s="132" t="s">
        <v>4</v>
      </c>
      <c r="F49" s="131">
        <v>3</v>
      </c>
      <c r="G49" s="139" t="s">
        <v>29</v>
      </c>
      <c r="H49" s="140">
        <v>2</v>
      </c>
      <c r="I49" s="131" t="s">
        <v>4</v>
      </c>
      <c r="J49" s="140">
        <v>1</v>
      </c>
      <c r="K49" s="220"/>
      <c r="L49" s="221"/>
      <c r="M49" s="221"/>
      <c r="N49" s="222"/>
      <c r="O49" s="142" t="s">
        <v>29</v>
      </c>
      <c r="P49" s="143">
        <v>2</v>
      </c>
      <c r="Q49" s="143" t="s">
        <v>4</v>
      </c>
      <c r="R49" s="144">
        <v>1</v>
      </c>
      <c r="S49" s="122">
        <v>6</v>
      </c>
      <c r="T49" s="123">
        <v>-1</v>
      </c>
      <c r="U49" s="124">
        <v>2</v>
      </c>
      <c r="V49" s="4"/>
      <c r="W49" s="4"/>
    </row>
    <row r="50" spans="2:23" ht="30" customHeight="1" thickBot="1">
      <c r="B50" s="161" t="s">
        <v>40</v>
      </c>
      <c r="C50" s="135" t="s">
        <v>28</v>
      </c>
      <c r="D50" s="136">
        <v>0</v>
      </c>
      <c r="E50" s="137" t="s">
        <v>4</v>
      </c>
      <c r="F50" s="136">
        <v>2</v>
      </c>
      <c r="G50" s="138" t="s">
        <v>28</v>
      </c>
      <c r="H50" s="136">
        <v>1</v>
      </c>
      <c r="I50" s="136" t="s">
        <v>4</v>
      </c>
      <c r="J50" s="136">
        <v>2</v>
      </c>
      <c r="K50" s="138" t="s">
        <v>28</v>
      </c>
      <c r="L50" s="136">
        <v>1</v>
      </c>
      <c r="M50" s="136" t="s">
        <v>4</v>
      </c>
      <c r="N50" s="136">
        <v>2</v>
      </c>
      <c r="O50" s="110"/>
      <c r="P50" s="111"/>
      <c r="Q50" s="111"/>
      <c r="R50" s="111"/>
      <c r="S50" s="119">
        <v>0</v>
      </c>
      <c r="T50" s="120">
        <v>-4</v>
      </c>
      <c r="U50" s="121">
        <v>4</v>
      </c>
      <c r="V50" s="4"/>
      <c r="W50" s="4"/>
    </row>
    <row r="51" spans="2:24" ht="22.5" customHeight="1" thickBot="1">
      <c r="B51" s="155"/>
      <c r="C51" s="39"/>
      <c r="D51" s="39"/>
      <c r="E51" s="39"/>
      <c r="F51" s="39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7"/>
      <c r="V51" s="4"/>
      <c r="W51" s="4"/>
      <c r="X51" s="3"/>
    </row>
    <row r="52" spans="2:23" s="165" customFormat="1" ht="30" customHeight="1" thickBot="1">
      <c r="B52" s="93" t="s">
        <v>25</v>
      </c>
      <c r="C52" s="229" t="s">
        <v>46</v>
      </c>
      <c r="D52" s="224"/>
      <c r="E52" s="224"/>
      <c r="F52" s="224"/>
      <c r="G52" s="223" t="s">
        <v>10</v>
      </c>
      <c r="H52" s="224"/>
      <c r="I52" s="224"/>
      <c r="J52" s="224"/>
      <c r="K52" s="223" t="s">
        <v>52</v>
      </c>
      <c r="L52" s="224"/>
      <c r="M52" s="224"/>
      <c r="N52" s="226"/>
      <c r="O52" s="167"/>
      <c r="P52" s="166"/>
      <c r="Q52" s="166"/>
      <c r="R52" s="166"/>
      <c r="S52" s="168" t="s">
        <v>1</v>
      </c>
      <c r="T52" s="169" t="s">
        <v>22</v>
      </c>
      <c r="U52" s="170" t="s">
        <v>3</v>
      </c>
      <c r="V52" s="171"/>
      <c r="W52" s="171"/>
    </row>
    <row r="53" spans="2:23" ht="30" customHeight="1">
      <c r="B53" s="157" t="s">
        <v>45</v>
      </c>
      <c r="C53" s="227"/>
      <c r="D53" s="228"/>
      <c r="E53" s="228"/>
      <c r="F53" s="228"/>
      <c r="G53" s="127" t="s">
        <v>29</v>
      </c>
      <c r="H53" s="128">
        <v>2</v>
      </c>
      <c r="I53" s="128" t="s">
        <v>4</v>
      </c>
      <c r="J53" s="129">
        <v>1</v>
      </c>
      <c r="K53" s="127" t="s">
        <v>29</v>
      </c>
      <c r="L53" s="128">
        <v>10</v>
      </c>
      <c r="M53" s="128" t="s">
        <v>4</v>
      </c>
      <c r="N53" s="174">
        <v>0</v>
      </c>
      <c r="O53" s="108"/>
      <c r="P53" s="107"/>
      <c r="Q53" s="107"/>
      <c r="R53" s="107"/>
      <c r="S53" s="113">
        <v>6</v>
      </c>
      <c r="T53" s="114">
        <v>11</v>
      </c>
      <c r="U53" s="115">
        <v>1</v>
      </c>
      <c r="V53" s="4"/>
      <c r="W53" s="4"/>
    </row>
    <row r="54" spans="2:23" ht="30" customHeight="1">
      <c r="B54" s="162" t="s">
        <v>51</v>
      </c>
      <c r="C54" s="130" t="s">
        <v>28</v>
      </c>
      <c r="D54" s="131">
        <v>1</v>
      </c>
      <c r="E54" s="132" t="s">
        <v>4</v>
      </c>
      <c r="F54" s="131">
        <v>2</v>
      </c>
      <c r="G54" s="220"/>
      <c r="H54" s="221"/>
      <c r="I54" s="221"/>
      <c r="J54" s="221"/>
      <c r="K54" s="142" t="s">
        <v>29</v>
      </c>
      <c r="L54" s="143">
        <v>3</v>
      </c>
      <c r="M54" s="143" t="s">
        <v>4</v>
      </c>
      <c r="N54" s="173">
        <v>0</v>
      </c>
      <c r="O54" s="28"/>
      <c r="P54" s="97"/>
      <c r="Q54" s="97"/>
      <c r="R54" s="97"/>
      <c r="S54" s="116">
        <v>3</v>
      </c>
      <c r="T54" s="117">
        <v>2</v>
      </c>
      <c r="U54" s="118">
        <v>2</v>
      </c>
      <c r="V54" s="4"/>
      <c r="W54" s="4"/>
    </row>
    <row r="55" spans="2:23" ht="30" customHeight="1" thickBot="1">
      <c r="B55" s="163" t="s">
        <v>53</v>
      </c>
      <c r="C55" s="135" t="s">
        <v>28</v>
      </c>
      <c r="D55" s="136">
        <v>0</v>
      </c>
      <c r="E55" s="137" t="s">
        <v>4</v>
      </c>
      <c r="F55" s="176">
        <v>10</v>
      </c>
      <c r="G55" s="177" t="s">
        <v>28</v>
      </c>
      <c r="H55" s="178">
        <v>0</v>
      </c>
      <c r="I55" s="179" t="s">
        <v>4</v>
      </c>
      <c r="J55" s="180">
        <v>3</v>
      </c>
      <c r="K55" s="230"/>
      <c r="L55" s="231"/>
      <c r="M55" s="231"/>
      <c r="N55" s="231"/>
      <c r="O55" s="109"/>
      <c r="P55" s="68"/>
      <c r="Q55" s="68"/>
      <c r="R55" s="68"/>
      <c r="S55" s="119">
        <v>0</v>
      </c>
      <c r="T55" s="120">
        <v>-13</v>
      </c>
      <c r="U55" s="121">
        <v>3</v>
      </c>
      <c r="V55" s="4"/>
      <c r="W55" s="4"/>
    </row>
    <row r="56" spans="2:24" ht="22.5" customHeight="1" thickBot="1">
      <c r="B56" s="155"/>
      <c r="C56" s="39"/>
      <c r="D56" s="39"/>
      <c r="E56" s="39"/>
      <c r="F56" s="3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7"/>
      <c r="V56" s="4"/>
      <c r="W56" s="4"/>
      <c r="X56" s="3"/>
    </row>
    <row r="57" spans="2:23" s="165" customFormat="1" ht="30" customHeight="1" thickBot="1">
      <c r="B57" s="93" t="s">
        <v>26</v>
      </c>
      <c r="C57" s="229" t="s">
        <v>48</v>
      </c>
      <c r="D57" s="224"/>
      <c r="E57" s="224"/>
      <c r="F57" s="224"/>
      <c r="G57" s="223" t="s">
        <v>49</v>
      </c>
      <c r="H57" s="224"/>
      <c r="I57" s="224"/>
      <c r="J57" s="224"/>
      <c r="K57" s="223" t="s">
        <v>55</v>
      </c>
      <c r="L57" s="224"/>
      <c r="M57" s="224"/>
      <c r="N57" s="226"/>
      <c r="O57" s="223" t="s">
        <v>56</v>
      </c>
      <c r="P57" s="224"/>
      <c r="Q57" s="224"/>
      <c r="R57" s="225"/>
      <c r="S57" s="168" t="s">
        <v>1</v>
      </c>
      <c r="T57" s="169" t="s">
        <v>22</v>
      </c>
      <c r="U57" s="170" t="s">
        <v>3</v>
      </c>
      <c r="V57" s="171"/>
      <c r="W57" s="171"/>
    </row>
    <row r="58" spans="2:23" ht="30" customHeight="1">
      <c r="B58" s="162" t="s">
        <v>47</v>
      </c>
      <c r="C58" s="227"/>
      <c r="D58" s="228"/>
      <c r="E58" s="228"/>
      <c r="F58" s="228"/>
      <c r="G58" s="125" t="s">
        <v>28</v>
      </c>
      <c r="H58" s="126">
        <v>0</v>
      </c>
      <c r="I58" s="126" t="s">
        <v>4</v>
      </c>
      <c r="J58" s="126">
        <v>7</v>
      </c>
      <c r="K58" s="127" t="s">
        <v>28</v>
      </c>
      <c r="L58" s="128">
        <v>0</v>
      </c>
      <c r="M58" s="128" t="s">
        <v>4</v>
      </c>
      <c r="N58" s="129">
        <v>3</v>
      </c>
      <c r="O58" s="127" t="s">
        <v>28</v>
      </c>
      <c r="P58" s="128">
        <v>0</v>
      </c>
      <c r="Q58" s="128" t="s">
        <v>4</v>
      </c>
      <c r="R58" s="129">
        <v>4</v>
      </c>
      <c r="S58" s="113">
        <v>0</v>
      </c>
      <c r="T58" s="114">
        <v>-14</v>
      </c>
      <c r="U58" s="115">
        <v>4</v>
      </c>
      <c r="V58" s="4"/>
      <c r="W58" s="4"/>
    </row>
    <row r="59" spans="2:23" ht="30" customHeight="1">
      <c r="B59" s="164" t="s">
        <v>50</v>
      </c>
      <c r="C59" s="130" t="s">
        <v>29</v>
      </c>
      <c r="D59" s="131">
        <v>7</v>
      </c>
      <c r="E59" s="132" t="s">
        <v>4</v>
      </c>
      <c r="F59" s="131">
        <v>0</v>
      </c>
      <c r="G59" s="220"/>
      <c r="H59" s="221"/>
      <c r="I59" s="221"/>
      <c r="J59" s="221"/>
      <c r="K59" s="133" t="s">
        <v>29</v>
      </c>
      <c r="L59" s="131">
        <v>5</v>
      </c>
      <c r="M59" s="131" t="s">
        <v>4</v>
      </c>
      <c r="N59" s="134">
        <v>0</v>
      </c>
      <c r="O59" s="142" t="s">
        <v>27</v>
      </c>
      <c r="P59" s="143">
        <v>1</v>
      </c>
      <c r="Q59" s="143" t="s">
        <v>4</v>
      </c>
      <c r="R59" s="144">
        <v>1</v>
      </c>
      <c r="S59" s="116">
        <v>7</v>
      </c>
      <c r="T59" s="117">
        <v>12</v>
      </c>
      <c r="U59" s="118">
        <v>1</v>
      </c>
      <c r="V59" s="4"/>
      <c r="W59" s="4"/>
    </row>
    <row r="60" spans="2:23" ht="30" customHeight="1">
      <c r="B60" s="160" t="s">
        <v>54</v>
      </c>
      <c r="C60" s="130" t="s">
        <v>29</v>
      </c>
      <c r="D60" s="131">
        <v>3</v>
      </c>
      <c r="E60" s="132" t="s">
        <v>4</v>
      </c>
      <c r="F60" s="175">
        <v>0</v>
      </c>
      <c r="G60" s="133" t="s">
        <v>28</v>
      </c>
      <c r="H60" s="131">
        <v>0</v>
      </c>
      <c r="I60" s="131" t="s">
        <v>4</v>
      </c>
      <c r="J60" s="131">
        <v>5</v>
      </c>
      <c r="K60" s="220"/>
      <c r="L60" s="221"/>
      <c r="M60" s="221"/>
      <c r="N60" s="222"/>
      <c r="O60" s="142" t="s">
        <v>28</v>
      </c>
      <c r="P60" s="143">
        <v>0</v>
      </c>
      <c r="Q60" s="143" t="s">
        <v>4</v>
      </c>
      <c r="R60" s="144">
        <v>5</v>
      </c>
      <c r="S60" s="116">
        <v>3</v>
      </c>
      <c r="T60" s="117">
        <v>-7</v>
      </c>
      <c r="U60" s="118">
        <v>3</v>
      </c>
      <c r="V60" s="4"/>
      <c r="W60" s="4"/>
    </row>
    <row r="61" spans="2:23" ht="30" customHeight="1" thickBot="1">
      <c r="B61" s="161" t="s">
        <v>6</v>
      </c>
      <c r="C61" s="135" t="s">
        <v>29</v>
      </c>
      <c r="D61" s="136">
        <v>4</v>
      </c>
      <c r="E61" s="137" t="s">
        <v>4</v>
      </c>
      <c r="F61" s="136">
        <v>0</v>
      </c>
      <c r="G61" s="138" t="s">
        <v>27</v>
      </c>
      <c r="H61" s="136">
        <v>1</v>
      </c>
      <c r="I61" s="136" t="s">
        <v>4</v>
      </c>
      <c r="J61" s="136">
        <v>1</v>
      </c>
      <c r="K61" s="138" t="s">
        <v>29</v>
      </c>
      <c r="L61" s="136">
        <v>5</v>
      </c>
      <c r="M61" s="136" t="s">
        <v>4</v>
      </c>
      <c r="N61" s="136">
        <v>0</v>
      </c>
      <c r="O61" s="110"/>
      <c r="P61" s="111"/>
      <c r="Q61" s="111"/>
      <c r="R61" s="111"/>
      <c r="S61" s="181">
        <v>7</v>
      </c>
      <c r="T61" s="182">
        <v>9</v>
      </c>
      <c r="U61" s="183">
        <v>2</v>
      </c>
      <c r="V61" s="4"/>
      <c r="W61" s="4"/>
    </row>
    <row r="62" spans="2:24" ht="22.5" customHeight="1">
      <c r="B62" s="155"/>
      <c r="C62" s="39"/>
      <c r="D62" s="39"/>
      <c r="E62" s="39"/>
      <c r="F62" s="39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7"/>
      <c r="V62" s="4"/>
      <c r="W62" s="4"/>
      <c r="X62" s="3"/>
    </row>
    <row r="63" spans="3:22" ht="19.5" customHeight="1">
      <c r="C63" s="5"/>
      <c r="D63" s="69"/>
      <c r="E63" s="11"/>
      <c r="F63" s="11"/>
      <c r="G63" s="11"/>
      <c r="H63" s="11"/>
      <c r="I63" s="11"/>
      <c r="J63" s="11"/>
      <c r="K63" s="12"/>
      <c r="L63" s="12"/>
      <c r="M63" s="12"/>
      <c r="N63" s="5"/>
      <c r="O63" s="5"/>
      <c r="P63" s="5"/>
      <c r="Q63" s="5"/>
      <c r="R63" s="5"/>
      <c r="S63" s="243"/>
      <c r="T63" s="243"/>
      <c r="U63" s="243"/>
      <c r="V63" s="243"/>
    </row>
    <row r="64" spans="3:22" ht="19.5" customHeight="1">
      <c r="C64" s="5"/>
      <c r="D64" s="69"/>
      <c r="E64" s="11"/>
      <c r="F64" s="11"/>
      <c r="G64" s="11"/>
      <c r="H64" s="11"/>
      <c r="I64" s="11"/>
      <c r="J64" s="11"/>
      <c r="K64" s="12"/>
      <c r="L64" s="12"/>
      <c r="M64" s="12"/>
      <c r="N64" s="5"/>
      <c r="O64" s="5"/>
      <c r="P64" s="5"/>
      <c r="Q64" s="5"/>
      <c r="R64" s="5"/>
      <c r="S64" s="243"/>
      <c r="T64" s="243"/>
      <c r="U64" s="243"/>
      <c r="V64" s="243"/>
    </row>
    <row r="65" spans="3:22" ht="19.5" customHeight="1">
      <c r="C65" s="5"/>
      <c r="D65" s="75"/>
      <c r="E65" s="11"/>
      <c r="F65" s="11"/>
      <c r="G65" s="11"/>
      <c r="H65" s="11"/>
      <c r="I65" s="11"/>
      <c r="J65" s="11"/>
      <c r="K65" s="69"/>
      <c r="L65" s="69"/>
      <c r="M65" s="69"/>
      <c r="N65" s="5"/>
      <c r="O65" s="5"/>
      <c r="P65" s="5"/>
      <c r="Q65" s="5"/>
      <c r="R65" s="5"/>
      <c r="S65" s="243"/>
      <c r="T65" s="243"/>
      <c r="U65" s="243"/>
      <c r="V65" s="243"/>
    </row>
    <row r="66" spans="3:22" ht="19.5" customHeight="1">
      <c r="C66" s="5"/>
      <c r="D66" s="75"/>
      <c r="E66" s="11"/>
      <c r="F66" s="11"/>
      <c r="G66" s="11"/>
      <c r="H66" s="11"/>
      <c r="I66" s="11"/>
      <c r="J66" s="11"/>
      <c r="K66" s="12"/>
      <c r="L66" s="5"/>
      <c r="M66" s="5"/>
      <c r="N66" s="5"/>
      <c r="O66" s="5"/>
      <c r="P66" s="5"/>
      <c r="Q66" s="5"/>
      <c r="R66" s="5"/>
      <c r="S66" s="243"/>
      <c r="T66" s="243"/>
      <c r="U66" s="243"/>
      <c r="V66" s="243"/>
    </row>
    <row r="67" spans="3:22" ht="19.5" customHeight="1">
      <c r="C67" s="5"/>
      <c r="D67" s="75"/>
      <c r="E67" s="11"/>
      <c r="F67" s="11"/>
      <c r="G67" s="11"/>
      <c r="H67" s="11"/>
      <c r="I67" s="11"/>
      <c r="J67" s="11"/>
      <c r="K67" s="12"/>
      <c r="L67" s="5"/>
      <c r="M67" s="5"/>
      <c r="N67" s="5"/>
      <c r="O67" s="5"/>
      <c r="P67" s="5"/>
      <c r="Q67" s="5"/>
      <c r="R67" s="5"/>
      <c r="S67" s="243"/>
      <c r="T67" s="243"/>
      <c r="U67" s="243"/>
      <c r="V67" s="243"/>
    </row>
    <row r="68" spans="3:22" ht="19.5" customHeight="1">
      <c r="C68" s="5"/>
      <c r="D68" s="75"/>
      <c r="E68" s="11"/>
      <c r="F68" s="11"/>
      <c r="G68" s="11"/>
      <c r="H68" s="11"/>
      <c r="I68" s="11"/>
      <c r="J68" s="11"/>
      <c r="K68" s="12"/>
      <c r="L68" s="5"/>
      <c r="M68" s="5"/>
      <c r="N68" s="5"/>
      <c r="O68" s="5"/>
      <c r="P68" s="5"/>
      <c r="Q68" s="5"/>
      <c r="R68" s="5"/>
      <c r="S68" s="243"/>
      <c r="T68" s="243"/>
      <c r="U68" s="243"/>
      <c r="V68" s="243"/>
    </row>
    <row r="69" spans="3:22" ht="19.5" customHeight="1">
      <c r="C69" s="5"/>
      <c r="D69" s="75"/>
      <c r="E69" s="11"/>
      <c r="F69" s="11"/>
      <c r="G69" s="11"/>
      <c r="H69" s="11"/>
      <c r="I69" s="11"/>
      <c r="J69" s="11"/>
      <c r="K69" s="12"/>
      <c r="L69" s="12"/>
      <c r="M69" s="12"/>
      <c r="N69" s="5"/>
      <c r="O69" s="5"/>
      <c r="P69" s="5"/>
      <c r="Q69" s="5"/>
      <c r="R69" s="5"/>
      <c r="S69" s="243"/>
      <c r="T69" s="243"/>
      <c r="U69" s="243"/>
      <c r="V69" s="243"/>
    </row>
    <row r="70" spans="3:22" ht="19.5" customHeight="1">
      <c r="C70" s="5"/>
      <c r="D70" s="69"/>
      <c r="E70" s="11"/>
      <c r="F70" s="11"/>
      <c r="G70" s="11"/>
      <c r="H70" s="11"/>
      <c r="I70" s="11"/>
      <c r="J70" s="11"/>
      <c r="K70" s="12"/>
      <c r="L70" s="12"/>
      <c r="M70" s="12"/>
      <c r="N70" s="5"/>
      <c r="O70" s="5"/>
      <c r="P70" s="5"/>
      <c r="Q70" s="5"/>
      <c r="R70" s="5"/>
      <c r="S70" s="243"/>
      <c r="T70" s="243"/>
      <c r="U70" s="243"/>
      <c r="V70" s="243"/>
    </row>
    <row r="71" spans="3:22" ht="19.5" customHeight="1">
      <c r="C71" s="5"/>
      <c r="D71" s="69"/>
      <c r="E71" s="11"/>
      <c r="F71" s="11"/>
      <c r="G71" s="11"/>
      <c r="H71" s="11"/>
      <c r="I71" s="11"/>
      <c r="J71" s="11"/>
      <c r="K71" s="12"/>
      <c r="L71" s="12"/>
      <c r="M71" s="12"/>
      <c r="N71" s="5"/>
      <c r="O71" s="5"/>
      <c r="P71" s="5"/>
      <c r="Q71" s="5"/>
      <c r="R71" s="5"/>
      <c r="S71" s="243"/>
      <c r="T71" s="243"/>
      <c r="U71" s="243"/>
      <c r="V71" s="243"/>
    </row>
    <row r="72" spans="3:22" ht="19.5" customHeight="1">
      <c r="C72" s="5"/>
      <c r="D72" s="69"/>
      <c r="E72" s="11"/>
      <c r="F72" s="11"/>
      <c r="G72" s="11"/>
      <c r="H72" s="11"/>
      <c r="I72" s="11"/>
      <c r="J72" s="11"/>
      <c r="K72" s="12"/>
      <c r="L72" s="12"/>
      <c r="M72" s="12"/>
      <c r="N72" s="5"/>
      <c r="O72" s="5"/>
      <c r="P72" s="5"/>
      <c r="Q72" s="5"/>
      <c r="R72" s="5"/>
      <c r="S72" s="243"/>
      <c r="T72" s="243"/>
      <c r="U72" s="243"/>
      <c r="V72" s="243"/>
    </row>
    <row r="73" spans="3:22" ht="19.5" customHeight="1">
      <c r="C73" s="5"/>
      <c r="D73" s="5"/>
      <c r="E73" s="5"/>
      <c r="F73" s="5"/>
      <c r="G73" s="5"/>
      <c r="H73" s="5"/>
      <c r="I73" s="5"/>
      <c r="J73" s="5"/>
      <c r="K73" s="5"/>
      <c r="L73" s="61"/>
      <c r="M73" s="61"/>
      <c r="N73" s="5"/>
      <c r="O73" s="5"/>
      <c r="P73" s="5"/>
      <c r="Q73" s="5"/>
      <c r="R73" s="5"/>
      <c r="S73" s="243"/>
      <c r="T73" s="243"/>
      <c r="U73" s="243"/>
      <c r="V73" s="243"/>
    </row>
    <row r="74" spans="3:22" ht="19.5" customHeight="1">
      <c r="C74" s="5"/>
      <c r="D74" s="5"/>
      <c r="E74" s="5"/>
      <c r="F74" s="5"/>
      <c r="G74" s="5"/>
      <c r="H74" s="5"/>
      <c r="I74" s="5"/>
      <c r="J74" s="5"/>
      <c r="K74" s="5"/>
      <c r="L74" s="61"/>
      <c r="M74" s="61"/>
      <c r="N74" s="5"/>
      <c r="O74" s="5"/>
      <c r="P74" s="5"/>
      <c r="Q74" s="5"/>
      <c r="R74" s="5"/>
      <c r="S74" s="243"/>
      <c r="T74" s="243"/>
      <c r="U74" s="243"/>
      <c r="V74" s="243"/>
    </row>
    <row r="75" spans="3:22" ht="19.5" customHeight="1">
      <c r="C75" s="5"/>
      <c r="D75" s="5"/>
      <c r="E75" s="5"/>
      <c r="F75" s="5"/>
      <c r="G75" s="5"/>
      <c r="H75" s="5"/>
      <c r="I75" s="5"/>
      <c r="J75" s="5"/>
      <c r="K75" s="5"/>
      <c r="L75" s="61"/>
      <c r="M75" s="61"/>
      <c r="N75" s="5"/>
      <c r="O75" s="5"/>
      <c r="P75" s="5"/>
      <c r="Q75" s="5"/>
      <c r="R75" s="5"/>
      <c r="S75" s="243"/>
      <c r="T75" s="243"/>
      <c r="U75" s="243"/>
      <c r="V75" s="243"/>
    </row>
    <row r="76" spans="3:22" ht="19.5" customHeight="1">
      <c r="C76" s="5"/>
      <c r="D76" s="5"/>
      <c r="E76" s="5"/>
      <c r="F76" s="5"/>
      <c r="G76" s="5"/>
      <c r="H76" s="5"/>
      <c r="I76" s="5"/>
      <c r="J76" s="5"/>
      <c r="K76" s="5"/>
      <c r="L76" s="61"/>
      <c r="M76" s="61"/>
      <c r="N76" s="5"/>
      <c r="O76" s="5"/>
      <c r="P76" s="5"/>
      <c r="Q76" s="5"/>
      <c r="R76" s="5"/>
      <c r="S76" s="243"/>
      <c r="T76" s="243"/>
      <c r="U76" s="243"/>
      <c r="V76" s="243"/>
    </row>
    <row r="77" spans="3:22" ht="19.5" customHeight="1">
      <c r="C77" s="5"/>
      <c r="D77" s="5"/>
      <c r="E77" s="5"/>
      <c r="F77" s="5"/>
      <c r="G77" s="5"/>
      <c r="H77" s="5"/>
      <c r="I77" s="5"/>
      <c r="J77" s="5"/>
      <c r="K77" s="5"/>
      <c r="L77" s="61"/>
      <c r="M77" s="61"/>
      <c r="N77" s="5"/>
      <c r="O77" s="5"/>
      <c r="P77" s="5"/>
      <c r="Q77" s="5"/>
      <c r="R77" s="5"/>
      <c r="S77" s="243"/>
      <c r="T77" s="243"/>
      <c r="U77" s="243"/>
      <c r="V77" s="243"/>
    </row>
    <row r="78" spans="3:22" ht="19.5" customHeight="1">
      <c r="C78" s="5"/>
      <c r="D78" s="5"/>
      <c r="E78" s="5"/>
      <c r="F78" s="5"/>
      <c r="G78" s="5"/>
      <c r="H78" s="5"/>
      <c r="I78" s="5"/>
      <c r="J78" s="5"/>
      <c r="K78" s="5"/>
      <c r="L78" s="61"/>
      <c r="M78" s="61"/>
      <c r="N78" s="5"/>
      <c r="O78" s="5"/>
      <c r="P78" s="5"/>
      <c r="Q78" s="5"/>
      <c r="R78" s="5"/>
      <c r="S78" s="243"/>
      <c r="T78" s="243"/>
      <c r="U78" s="243"/>
      <c r="V78" s="243"/>
    </row>
    <row r="79" spans="3:22" ht="19.5" customHeight="1">
      <c r="C79" s="5"/>
      <c r="D79" s="69"/>
      <c r="E79" s="11"/>
      <c r="F79" s="11"/>
      <c r="G79" s="11"/>
      <c r="H79" s="11"/>
      <c r="I79" s="11"/>
      <c r="J79" s="11"/>
      <c r="K79" s="11"/>
      <c r="L79" s="61"/>
      <c r="M79" s="61"/>
      <c r="N79" s="5"/>
      <c r="O79" s="5"/>
      <c r="P79" s="5"/>
      <c r="Q79" s="5"/>
      <c r="R79" s="5"/>
      <c r="S79" s="242"/>
      <c r="T79" s="242"/>
      <c r="U79" s="242"/>
      <c r="V79" s="242"/>
    </row>
    <row r="80" spans="3:22" ht="19.5" customHeight="1">
      <c r="C80" s="5"/>
      <c r="D80" s="69"/>
      <c r="E80" s="11"/>
      <c r="F80" s="11"/>
      <c r="G80" s="11"/>
      <c r="H80" s="11"/>
      <c r="I80" s="11"/>
      <c r="J80" s="11"/>
      <c r="K80" s="12"/>
      <c r="L80" s="61"/>
      <c r="M80" s="61"/>
      <c r="N80" s="5"/>
      <c r="O80" s="5"/>
      <c r="P80" s="5"/>
      <c r="Q80" s="5"/>
      <c r="R80" s="5"/>
      <c r="S80" s="5"/>
      <c r="T80" s="5"/>
      <c r="U80" s="5"/>
      <c r="V80" s="5"/>
    </row>
    <row r="81" spans="3:18" ht="19.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69">
    <mergeCell ref="C41:F41"/>
    <mergeCell ref="G41:J41"/>
    <mergeCell ref="C42:F42"/>
    <mergeCell ref="G46:J46"/>
    <mergeCell ref="C47:F47"/>
    <mergeCell ref="G48:J48"/>
    <mergeCell ref="K44:N44"/>
    <mergeCell ref="C33:F33"/>
    <mergeCell ref="G33:J33"/>
    <mergeCell ref="C23:F23"/>
    <mergeCell ref="C13:F13"/>
    <mergeCell ref="G13:J13"/>
    <mergeCell ref="K13:N13"/>
    <mergeCell ref="G15:J15"/>
    <mergeCell ref="G35:J35"/>
    <mergeCell ref="G43:J43"/>
    <mergeCell ref="S63:V63"/>
    <mergeCell ref="S64:V64"/>
    <mergeCell ref="C3:F3"/>
    <mergeCell ref="G3:J3"/>
    <mergeCell ref="K3:N3"/>
    <mergeCell ref="C14:F14"/>
    <mergeCell ref="K16:N16"/>
    <mergeCell ref="C4:F4"/>
    <mergeCell ref="G5:J5"/>
    <mergeCell ref="K6:N6"/>
    <mergeCell ref="S73:V73"/>
    <mergeCell ref="S68:V68"/>
    <mergeCell ref="S69:V69"/>
    <mergeCell ref="S70:V70"/>
    <mergeCell ref="S65:V65"/>
    <mergeCell ref="S66:V66"/>
    <mergeCell ref="S67:V67"/>
    <mergeCell ref="S79:V79"/>
    <mergeCell ref="K46:N46"/>
    <mergeCell ref="K41:N41"/>
    <mergeCell ref="S77:V77"/>
    <mergeCell ref="S74:V74"/>
    <mergeCell ref="S78:V78"/>
    <mergeCell ref="S75:V75"/>
    <mergeCell ref="S76:V76"/>
    <mergeCell ref="S71:V71"/>
    <mergeCell ref="S72:V72"/>
    <mergeCell ref="S21:U21"/>
    <mergeCell ref="K21:N21"/>
    <mergeCell ref="K36:N36"/>
    <mergeCell ref="C24:F24"/>
    <mergeCell ref="G25:J25"/>
    <mergeCell ref="C34:F34"/>
    <mergeCell ref="K23:N23"/>
    <mergeCell ref="K26:N26"/>
    <mergeCell ref="K33:N33"/>
    <mergeCell ref="G23:J23"/>
    <mergeCell ref="K60:N60"/>
    <mergeCell ref="C52:F52"/>
    <mergeCell ref="G52:J52"/>
    <mergeCell ref="K52:N52"/>
    <mergeCell ref="C53:F53"/>
    <mergeCell ref="G54:J54"/>
    <mergeCell ref="K55:N55"/>
    <mergeCell ref="C57:F57"/>
    <mergeCell ref="G57:J57"/>
    <mergeCell ref="K49:N49"/>
    <mergeCell ref="O46:R46"/>
    <mergeCell ref="O57:R57"/>
    <mergeCell ref="K57:N57"/>
    <mergeCell ref="C58:F58"/>
    <mergeCell ref="G59:J59"/>
    <mergeCell ref="C46:F46"/>
  </mergeCells>
  <printOptions horizontalCentered="1"/>
  <pageMargins left="0.25" right="0.25" top="0.75" bottom="0.75" header="0.3" footer="0.3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県大会5B3年生予選リーグ</dc:title>
  <dc:subject>リーグ表ABCブロック</dc:subject>
  <dc:creator>minoru　kobayashi</dc:creator>
  <cp:keywords/>
  <dc:description/>
  <cp:lastModifiedBy>PC-User</cp:lastModifiedBy>
  <cp:lastPrinted>2014-03-09T10:47:47Z</cp:lastPrinted>
  <dcterms:created xsi:type="dcterms:W3CDTF">2004-05-22T23:47:38Z</dcterms:created>
  <dcterms:modified xsi:type="dcterms:W3CDTF">2014-03-09T10:52:31Z</dcterms:modified>
  <cp:category>5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