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20" windowHeight="11760" activeTab="4"/>
  </bookViews>
  <sheets>
    <sheet name="要綱" sheetId="1" r:id="rId1"/>
    <sheet name="ﾘｰｸﾞ戦" sheetId="2" r:id="rId2"/>
    <sheet name="進行表(審判割当)" sheetId="3" r:id="rId3"/>
    <sheet name="決勝T" sheetId="4" r:id="rId4"/>
    <sheet name="ChartMVP" sheetId="5" r:id="rId5"/>
    <sheet name="参加チーム" sheetId="6" r:id="rId6"/>
    <sheet name="RESULT" sheetId="7" r:id="rId7"/>
  </sheets>
  <definedNames/>
  <calcPr fullCalcOnLoad="1"/>
</workbook>
</file>

<file path=xl/sharedStrings.xml><?xml version="1.0" encoding="utf-8"?>
<sst xmlns="http://schemas.openxmlformats.org/spreadsheetml/2006/main" count="498" uniqueCount="179">
  <si>
    <t>勝点</t>
  </si>
  <si>
    <t>得失点差</t>
  </si>
  <si>
    <t>総得点</t>
  </si>
  <si>
    <t>順位</t>
  </si>
  <si>
    <t>***</t>
  </si>
  <si>
    <t>予選リーグ</t>
  </si>
  <si>
    <t>成田SSSフェニックス</t>
  </si>
  <si>
    <t>～</t>
  </si>
  <si>
    <t>VS</t>
  </si>
  <si>
    <t>対戦</t>
  </si>
  <si>
    <t>審判</t>
  </si>
  <si>
    <t>　</t>
  </si>
  <si>
    <t>時間</t>
  </si>
  <si>
    <t>試合進行表</t>
  </si>
  <si>
    <t>２　集合時間</t>
  </si>
  <si>
    <t>　　８時３０分に各クラブ代表者は本部前に集合してください。　９時００分　キックオフ</t>
  </si>
  <si>
    <t>３　場所</t>
  </si>
  <si>
    <t>４　競技規則</t>
  </si>
  <si>
    <t>５　注意事項等</t>
  </si>
  <si>
    <t xml:space="preserve">   ②4号ボール使用（対戦チーム持ち寄り）</t>
  </si>
  <si>
    <t xml:space="preserve">   ④審判は参加各チームにより別紙割り当て表に従い行う。
　　</t>
  </si>
  <si>
    <t xml:space="preserve">   ⑤予選リーグ順位決定方法</t>
  </si>
  <si>
    <r>
      <t xml:space="preserve">       a)</t>
    </r>
    <r>
      <rPr>
        <sz val="7"/>
        <rFont val="Times New Roman"/>
        <family val="1"/>
      </rPr>
      <t>   </t>
    </r>
    <r>
      <rPr>
        <sz val="12"/>
        <rFont val="ＭＳ Ｐ明朝"/>
        <family val="1"/>
      </rPr>
      <t>各組１位４チームによる決勝トーナメントを行う。</t>
    </r>
  </si>
  <si>
    <t xml:space="preserve">   ⑦退場を受けた選手は次の１試合は出場できない。
   </t>
  </si>
  <si>
    <t xml:space="preserve">       ただしイエローカードの累積はカウントしない。</t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</si>
  <si>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①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最優秀選手は予選終了までに本部に報告願います。</t>
    </r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</si>
  <si>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②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各クラブ　１チームにつき５台以内で乗り合わせの上ご来場ください。</t>
    </r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</si>
  <si>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③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駐車する車はチーム名を表示してください。</t>
    </r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</si>
  <si>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④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ごみは各クラブお持ち帰りください。</t>
    </r>
  </si>
  <si>
    <t>１　日程</t>
  </si>
  <si>
    <r>
      <rPr>
        <sz val="12"/>
        <rFont val="Times New Roman"/>
        <family val="1"/>
      </rPr>
      <t xml:space="preserve">         1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勝ち点（勝ち：３　引き分け：１　負け：０）</t>
    </r>
  </si>
  <si>
    <r>
      <rPr>
        <sz val="12"/>
        <rFont val="Times New Roman"/>
        <family val="1"/>
      </rPr>
      <t xml:space="preserve">         2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得失点差</t>
    </r>
  </si>
  <si>
    <r>
      <rPr>
        <sz val="12"/>
        <rFont val="Times New Roman"/>
        <family val="1"/>
      </rPr>
      <t xml:space="preserve">         3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総得点</t>
    </r>
  </si>
  <si>
    <t>成田FCミラン</t>
  </si>
  <si>
    <t>成田FCナポリ</t>
  </si>
  <si>
    <t>グランド配置図</t>
  </si>
  <si>
    <t>最優秀選手</t>
  </si>
  <si>
    <t>　</t>
  </si>
  <si>
    <t>ﾁｰﾑ名</t>
  </si>
  <si>
    <t>ふりがな</t>
  </si>
  <si>
    <t>選手名</t>
  </si>
  <si>
    <t>切り取って提出してください</t>
  </si>
  <si>
    <t>予選リーグ終了までに本部まで提出してください</t>
  </si>
  <si>
    <t>Aコート</t>
  </si>
  <si>
    <t>Bコート</t>
  </si>
  <si>
    <t>A-1</t>
  </si>
  <si>
    <t>A-3</t>
  </si>
  <si>
    <t>A-5</t>
  </si>
  <si>
    <t>　</t>
  </si>
  <si>
    <r>
      <rPr>
        <sz val="12"/>
        <rFont val="Times New Roman"/>
        <family val="1"/>
      </rPr>
      <t xml:space="preserve">         4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直接対戦結果</t>
    </r>
  </si>
  <si>
    <t>B-1</t>
  </si>
  <si>
    <t>A-2</t>
  </si>
  <si>
    <t>B-3</t>
  </si>
  <si>
    <t>B-5</t>
  </si>
  <si>
    <t>A-4</t>
  </si>
  <si>
    <t>B-７勝者</t>
  </si>
  <si>
    <t>大栄ＦＣ</t>
  </si>
  <si>
    <t>セレステ成田ＪＦＣ</t>
  </si>
  <si>
    <t>成田ＦＣ</t>
  </si>
  <si>
    <t>成田ＳＳＳ</t>
  </si>
  <si>
    <t>酒々井ＦＣ</t>
  </si>
  <si>
    <t>日吉台ＳＣ</t>
  </si>
  <si>
    <t>七栄ＦＣ</t>
  </si>
  <si>
    <t>ＦＣボレイロ成田</t>
  </si>
  <si>
    <t>　</t>
  </si>
  <si>
    <t>VS</t>
  </si>
  <si>
    <t>VS</t>
  </si>
  <si>
    <t>C-5</t>
  </si>
  <si>
    <t>C-3</t>
  </si>
  <si>
    <t>C-4</t>
  </si>
  <si>
    <t>三里塚ＦＣ</t>
  </si>
  <si>
    <t>～</t>
  </si>
  <si>
    <t>C-1</t>
  </si>
  <si>
    <t>C-2</t>
  </si>
  <si>
    <t>C-6</t>
  </si>
  <si>
    <t>Cコート</t>
  </si>
  <si>
    <t>決勝トーナメント</t>
  </si>
  <si>
    <t>４組</t>
  </si>
  <si>
    <t>３組</t>
  </si>
  <si>
    <t>２組</t>
  </si>
  <si>
    <t>１組</t>
  </si>
  <si>
    <t xml:space="preserve">   ⑥決勝トーナメント </t>
  </si>
  <si>
    <t>　</t>
  </si>
  <si>
    <t>　　同じクラブより複数チームを出す場合はできるだけ異なる色のユニフォームを使用して下さい。</t>
  </si>
  <si>
    <t xml:space="preserve">   ⑧その他は日本サッカー協会の最新の競技規則に従う。</t>
  </si>
  <si>
    <t>栄レインボーFC</t>
  </si>
  <si>
    <t>B-2</t>
  </si>
  <si>
    <t>B-4</t>
  </si>
  <si>
    <t>1組1位</t>
  </si>
  <si>
    <t>2組1位</t>
  </si>
  <si>
    <t>3組1位</t>
  </si>
  <si>
    <t>4組1位</t>
  </si>
  <si>
    <t>D-5</t>
  </si>
  <si>
    <t>D-1</t>
  </si>
  <si>
    <t>D-３</t>
  </si>
  <si>
    <t>　　1チームにつき帯同審判2名お願いします（主審１名、副審２名、４ｔｈ）　審判服着用のこと。</t>
  </si>
  <si>
    <t>6　その他</t>
  </si>
  <si>
    <t xml:space="preserve">   ①１５－５－１５分（8人制）</t>
  </si>
  <si>
    <t xml:space="preserve">   ③交代は自由な交代とする。（異なるチームへの重複出場は不可）</t>
  </si>
  <si>
    <t>　　フィールドプレイヤーは交代ゾーンから随時交代可とする。(GKの交代は主審に告げる）</t>
  </si>
  <si>
    <t>　　交代ゾーン以外からの退出は警告の対象になる場合がある。</t>
  </si>
  <si>
    <t>　　原則左側のチームを主審･4審としますが、2チームで調整は可能とする。</t>
  </si>
  <si>
    <t xml:space="preserve">     　b)同点の場合は延長は行わず3人ずつによるPK戦を行う。
</t>
  </si>
  <si>
    <r>
      <rPr>
        <sz val="12"/>
        <rFont val="Times New Roman"/>
        <family val="1"/>
      </rPr>
      <t xml:space="preserve">         5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   </t>
    </r>
    <r>
      <rPr>
        <sz val="12"/>
        <rFont val="ＭＳ Ｐ明朝"/>
        <family val="1"/>
      </rPr>
      <t>3人によるPK戦(以下サドンデス)</t>
    </r>
  </si>
  <si>
    <t>A-6</t>
  </si>
  <si>
    <t>B-6</t>
  </si>
  <si>
    <t>大栄・三里塚</t>
  </si>
  <si>
    <t>七栄・セレステ</t>
  </si>
  <si>
    <t>ボレイロ・七栄</t>
  </si>
  <si>
    <t>C-７勝者</t>
  </si>
  <si>
    <t>D-７勝者</t>
  </si>
  <si>
    <t>1組2位</t>
  </si>
  <si>
    <t>2組2位</t>
  </si>
  <si>
    <t>3組2位</t>
  </si>
  <si>
    <t>4組2位</t>
  </si>
  <si>
    <t>2位トーナメント</t>
  </si>
  <si>
    <t>Ａ－７</t>
  </si>
  <si>
    <t>Ｂ－７</t>
  </si>
  <si>
    <t>Ｃ－７</t>
  </si>
  <si>
    <t>Ｄ－７</t>
  </si>
  <si>
    <t>２位トーナメント</t>
  </si>
  <si>
    <t>酒々井FC</t>
  </si>
  <si>
    <t>成田SSSイーグルス</t>
  </si>
  <si>
    <t>　</t>
  </si>
  <si>
    <t>　</t>
  </si>
  <si>
    <t>***</t>
  </si>
  <si>
    <t>　</t>
  </si>
  <si>
    <t>順位決定戦</t>
  </si>
  <si>
    <t>　</t>
  </si>
  <si>
    <t>　</t>
  </si>
  <si>
    <t>A-７敗者</t>
  </si>
  <si>
    <t>B-７敗者</t>
  </si>
  <si>
    <t>C-７敗者</t>
  </si>
  <si>
    <t>D-７敗者</t>
  </si>
  <si>
    <t>Dコート</t>
  </si>
  <si>
    <t>大栄・酒々井</t>
  </si>
  <si>
    <t>成田SSS・大栄</t>
  </si>
  <si>
    <t>三里塚・成田ＳＳＳ</t>
  </si>
  <si>
    <t>成田ＦＣ・ボレイロ</t>
  </si>
  <si>
    <t>セレステ・ボレイロ</t>
  </si>
  <si>
    <t>三里塚・酒々井</t>
  </si>
  <si>
    <t>セレステ・成田FC</t>
  </si>
  <si>
    <t>日吉台・成田SSS</t>
  </si>
  <si>
    <t>成田SSS・成田FC</t>
  </si>
  <si>
    <t>ボレイロ・日吉台</t>
  </si>
  <si>
    <t>　</t>
  </si>
  <si>
    <t>ボレイロ・本部</t>
  </si>
  <si>
    <t>成田FC・本部</t>
  </si>
  <si>
    <t>栄レインボー・成田FC</t>
  </si>
  <si>
    <t>七栄・栄レインボー</t>
  </si>
  <si>
    <t>七栄･成田SSS</t>
  </si>
  <si>
    <t>A-７勝者</t>
  </si>
  <si>
    <t>酒々井・成田SSS</t>
  </si>
  <si>
    <t>成田SSS・本部</t>
  </si>
  <si>
    <t>B－８</t>
  </si>
  <si>
    <t>A-8</t>
  </si>
  <si>
    <t>C－８</t>
  </si>
  <si>
    <t>D-8</t>
  </si>
  <si>
    <t>成田FC・七栄</t>
  </si>
  <si>
    <t>1組3位・4位</t>
  </si>
  <si>
    <t>2組3位・4位</t>
  </si>
  <si>
    <t>3組3位・4位</t>
  </si>
  <si>
    <t>4組3位・本部</t>
  </si>
  <si>
    <t xml:space="preserve">          なお,3位決定戦は行わないが、5ブロック予選のための順位決定戦は行う。</t>
  </si>
  <si>
    <t>セレステ成田ＪＦＣ マル</t>
  </si>
  <si>
    <t>セレステ成田ＪＦＣ シエロ</t>
  </si>
  <si>
    <t>FCﾎﾞﾚｲﾛ成 チップ</t>
  </si>
  <si>
    <t>春</t>
  </si>
  <si>
    <t>リーグ戦</t>
  </si>
  <si>
    <t>七栄FCライオン</t>
  </si>
  <si>
    <t>七栄FCタイガー</t>
  </si>
  <si>
    <t>FCﾎﾞﾚｲﾛ成田デール</t>
  </si>
  <si>
    <t>-</t>
  </si>
  <si>
    <t>2015年度　成田市春季サッカー大会　5年生の部</t>
  </si>
  <si>
    <r>
      <t>大会運営クラブ　酒々井</t>
    </r>
    <r>
      <rPr>
        <sz val="10.5"/>
        <rFont val="Century"/>
        <family val="1"/>
      </rPr>
      <t>FC</t>
    </r>
  </si>
  <si>
    <t>　　2015年6月20日（日）　　（予備日 　未定 ）　</t>
  </si>
  <si>
    <t>　　クレンサ栄レインボー　グランド</t>
  </si>
  <si>
    <t>本大会は2015年度千葉県少年サッカー中央大会(5年生) 5ブロック予選の成田支部予選を兼ねます。(出場チーム数は未定)　そのため各組2位チームの順位決定トーナメントを行います。</t>
  </si>
  <si>
    <t>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</si>
</sst>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Century"/>
      <family val="1"/>
    </font>
    <font>
      <sz val="20"/>
      <name val="ＭＳ Ｐゴシック"/>
      <family val="3"/>
    </font>
    <font>
      <sz val="10.5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7"/>
      <name val="Times New Roman"/>
      <family val="1"/>
    </font>
    <font>
      <sz val="12"/>
      <name val="Times New Roman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20" fontId="5" fillId="0" borderId="12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/>
    </xf>
    <xf numFmtId="56" fontId="19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56" fontId="17" fillId="0" borderId="10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56" fontId="17" fillId="0" borderId="10" xfId="0" applyNumberFormat="1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56" fontId="17" fillId="0" borderId="10" xfId="0" applyNumberFormat="1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56" fontId="6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15</xdr:row>
      <xdr:rowOff>76200</xdr:rowOff>
    </xdr:from>
    <xdr:to>
      <xdr:col>6</xdr:col>
      <xdr:colOff>371475</xdr:colOff>
      <xdr:row>18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819275" y="2743200"/>
          <a:ext cx="1905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Ａコート</a:t>
          </a:r>
        </a:p>
      </xdr:txBody>
    </xdr:sp>
    <xdr:clientData/>
  </xdr:twoCellAnchor>
  <xdr:twoCellAnchor>
    <xdr:from>
      <xdr:col>3</xdr:col>
      <xdr:colOff>180975</xdr:colOff>
      <xdr:row>7</xdr:row>
      <xdr:rowOff>95250</xdr:rowOff>
    </xdr:from>
    <xdr:to>
      <xdr:col>6</xdr:col>
      <xdr:colOff>400050</xdr:colOff>
      <xdr:row>10</xdr:row>
      <xdr:rowOff>57150</xdr:rowOff>
    </xdr:to>
    <xdr:sp>
      <xdr:nvSpPr>
        <xdr:cNvPr id="2" name="Rectangle 3"/>
        <xdr:cNvSpPr>
          <a:spLocks/>
        </xdr:cNvSpPr>
      </xdr:nvSpPr>
      <xdr:spPr>
        <a:xfrm>
          <a:off x="1819275" y="1390650"/>
          <a:ext cx="19335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Ｃ　コート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7</xdr:col>
      <xdr:colOff>628650</xdr:colOff>
      <xdr:row>19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952500" y="33528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19</xdr:row>
      <xdr:rowOff>161925</xdr:rowOff>
    </xdr:from>
    <xdr:to>
      <xdr:col>5</xdr:col>
      <xdr:colOff>657225</xdr:colOff>
      <xdr:row>26</xdr:row>
      <xdr:rowOff>47625</xdr:rowOff>
    </xdr:to>
    <xdr:sp>
      <xdr:nvSpPr>
        <xdr:cNvPr id="4" name="Rectangle 7"/>
        <xdr:cNvSpPr>
          <a:spLocks/>
        </xdr:cNvSpPr>
      </xdr:nvSpPr>
      <xdr:spPr>
        <a:xfrm>
          <a:off x="1895475" y="3514725"/>
          <a:ext cx="14287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</a:t>
          </a:r>
        </a:p>
      </xdr:txBody>
    </xdr:sp>
    <xdr:clientData/>
  </xdr:twoCellAnchor>
  <xdr:twoCellAnchor>
    <xdr:from>
      <xdr:col>2</xdr:col>
      <xdr:colOff>142875</xdr:colOff>
      <xdr:row>10</xdr:row>
      <xdr:rowOff>9525</xdr:rowOff>
    </xdr:from>
    <xdr:to>
      <xdr:col>2</xdr:col>
      <xdr:colOff>581025</xdr:colOff>
      <xdr:row>11</xdr:row>
      <xdr:rowOff>142875</xdr:rowOff>
    </xdr:to>
    <xdr:sp>
      <xdr:nvSpPr>
        <xdr:cNvPr id="5" name="Rectangle 9"/>
        <xdr:cNvSpPr>
          <a:spLocks/>
        </xdr:cNvSpPr>
      </xdr:nvSpPr>
      <xdr:spPr>
        <a:xfrm>
          <a:off x="1095375" y="1819275"/>
          <a:ext cx="438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1</xdr:col>
      <xdr:colOff>76200</xdr:colOff>
      <xdr:row>27</xdr:row>
      <xdr:rowOff>9525</xdr:rowOff>
    </xdr:from>
    <xdr:to>
      <xdr:col>9</xdr:col>
      <xdr:colOff>571500</xdr:colOff>
      <xdr:row>27</xdr:row>
      <xdr:rowOff>9525</xdr:rowOff>
    </xdr:to>
    <xdr:sp>
      <xdr:nvSpPr>
        <xdr:cNvPr id="6" name="Line 10"/>
        <xdr:cNvSpPr>
          <a:spLocks/>
        </xdr:cNvSpPr>
      </xdr:nvSpPr>
      <xdr:spPr>
        <a:xfrm>
          <a:off x="762000" y="4733925"/>
          <a:ext cx="52482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6</xdr:row>
      <xdr:rowOff>161925</xdr:rowOff>
    </xdr:from>
    <xdr:to>
      <xdr:col>2</xdr:col>
      <xdr:colOff>590550</xdr:colOff>
      <xdr:row>8</xdr:row>
      <xdr:rowOff>66675</xdr:rowOff>
    </xdr:to>
    <xdr:sp>
      <xdr:nvSpPr>
        <xdr:cNvPr id="7" name="Rectangle 11"/>
        <xdr:cNvSpPr>
          <a:spLocks/>
        </xdr:cNvSpPr>
      </xdr:nvSpPr>
      <xdr:spPr>
        <a:xfrm>
          <a:off x="1104900" y="1285875"/>
          <a:ext cx="438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</a:t>
          </a:r>
        </a:p>
      </xdr:txBody>
    </xdr:sp>
    <xdr:clientData/>
  </xdr:twoCellAnchor>
  <xdr:twoCellAnchor>
    <xdr:from>
      <xdr:col>1</xdr:col>
      <xdr:colOff>228600</xdr:colOff>
      <xdr:row>17</xdr:row>
      <xdr:rowOff>161925</xdr:rowOff>
    </xdr:from>
    <xdr:to>
      <xdr:col>2</xdr:col>
      <xdr:colOff>542925</xdr:colOff>
      <xdr:row>19</xdr:row>
      <xdr:rowOff>9525</xdr:rowOff>
    </xdr:to>
    <xdr:sp>
      <xdr:nvSpPr>
        <xdr:cNvPr id="8" name="Rectangle 12"/>
        <xdr:cNvSpPr>
          <a:spLocks/>
        </xdr:cNvSpPr>
      </xdr:nvSpPr>
      <xdr:spPr>
        <a:xfrm>
          <a:off x="914400" y="3171825"/>
          <a:ext cx="581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入り口</a:t>
          </a:r>
        </a:p>
      </xdr:txBody>
    </xdr:sp>
    <xdr:clientData/>
  </xdr:twoCellAnchor>
  <xdr:twoCellAnchor>
    <xdr:from>
      <xdr:col>3</xdr:col>
      <xdr:colOff>190500</xdr:colOff>
      <xdr:row>1</xdr:row>
      <xdr:rowOff>161925</xdr:rowOff>
    </xdr:from>
    <xdr:to>
      <xdr:col>6</xdr:col>
      <xdr:colOff>409575</xdr:colOff>
      <xdr:row>4</xdr:row>
      <xdr:rowOff>123825</xdr:rowOff>
    </xdr:to>
    <xdr:sp>
      <xdr:nvSpPr>
        <xdr:cNvPr id="9" name="Rectangle 3"/>
        <xdr:cNvSpPr>
          <a:spLocks/>
        </xdr:cNvSpPr>
      </xdr:nvSpPr>
      <xdr:spPr>
        <a:xfrm>
          <a:off x="1828800" y="428625"/>
          <a:ext cx="19335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Ｄ　コート</a:t>
          </a:r>
        </a:p>
      </xdr:txBody>
    </xdr:sp>
    <xdr:clientData/>
  </xdr:twoCellAnchor>
  <xdr:twoCellAnchor>
    <xdr:from>
      <xdr:col>3</xdr:col>
      <xdr:colOff>180975</xdr:colOff>
      <xdr:row>11</xdr:row>
      <xdr:rowOff>142875</xdr:rowOff>
    </xdr:from>
    <xdr:to>
      <xdr:col>6</xdr:col>
      <xdr:colOff>352425</xdr:colOff>
      <xdr:row>14</xdr:row>
      <xdr:rowOff>104775</xdr:rowOff>
    </xdr:to>
    <xdr:sp>
      <xdr:nvSpPr>
        <xdr:cNvPr id="10" name="Rectangle 2"/>
        <xdr:cNvSpPr>
          <a:spLocks/>
        </xdr:cNvSpPr>
      </xdr:nvSpPr>
      <xdr:spPr>
        <a:xfrm>
          <a:off x="1819275" y="2124075"/>
          <a:ext cx="1885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Ｂ　コート</a:t>
          </a:r>
        </a:p>
      </xdr:txBody>
    </xdr:sp>
    <xdr:clientData/>
  </xdr:twoCellAnchor>
  <xdr:twoCellAnchor>
    <xdr:from>
      <xdr:col>2</xdr:col>
      <xdr:colOff>495300</xdr:colOff>
      <xdr:row>6</xdr:row>
      <xdr:rowOff>19050</xdr:rowOff>
    </xdr:from>
    <xdr:to>
      <xdr:col>7</xdr:col>
      <xdr:colOff>95250</xdr:colOff>
      <xdr:row>6</xdr:row>
      <xdr:rowOff>85725</xdr:rowOff>
    </xdr:to>
    <xdr:sp>
      <xdr:nvSpPr>
        <xdr:cNvPr id="11" name="減算記号 3"/>
        <xdr:cNvSpPr>
          <a:spLocks/>
        </xdr:cNvSpPr>
      </xdr:nvSpPr>
      <xdr:spPr>
        <a:xfrm>
          <a:off x="1447800" y="1143000"/>
          <a:ext cx="2686050" cy="66675"/>
        </a:xfrm>
        <a:custGeom>
          <a:pathLst>
            <a:path h="66675" w="2686050">
              <a:moveTo>
                <a:pt x="356036" y="25497"/>
              </a:moveTo>
              <a:lnTo>
                <a:pt x="2330014" y="25497"/>
              </a:lnTo>
              <a:lnTo>
                <a:pt x="2330014" y="41178"/>
              </a:lnTo>
              <a:lnTo>
                <a:pt x="356036" y="41178"/>
              </a:lnTo>
              <a:lnTo>
                <a:pt x="356036" y="2549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28</xdr:row>
      <xdr:rowOff>95250</xdr:rowOff>
    </xdr:from>
    <xdr:to>
      <xdr:col>1</xdr:col>
      <xdr:colOff>209550</xdr:colOff>
      <xdr:row>30</xdr:row>
      <xdr:rowOff>104775</xdr:rowOff>
    </xdr:to>
    <xdr:sp>
      <xdr:nvSpPr>
        <xdr:cNvPr id="1" name="直線コネクタ 2"/>
        <xdr:cNvSpPr>
          <a:spLocks/>
        </xdr:cNvSpPr>
      </xdr:nvSpPr>
      <xdr:spPr>
        <a:xfrm>
          <a:off x="1266825" y="6515100"/>
          <a:ext cx="0" cy="466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66675</xdr:rowOff>
    </xdr:from>
    <xdr:to>
      <xdr:col>1</xdr:col>
      <xdr:colOff>200025</xdr:colOff>
      <xdr:row>34</xdr:row>
      <xdr:rowOff>76200</xdr:rowOff>
    </xdr:to>
    <xdr:sp>
      <xdr:nvSpPr>
        <xdr:cNvPr id="2" name="直線コネクタ 5"/>
        <xdr:cNvSpPr>
          <a:spLocks/>
        </xdr:cNvSpPr>
      </xdr:nvSpPr>
      <xdr:spPr>
        <a:xfrm>
          <a:off x="1257300" y="7400925"/>
          <a:ext cx="0" cy="466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38</xdr:row>
      <xdr:rowOff>76200</xdr:rowOff>
    </xdr:from>
    <xdr:to>
      <xdr:col>1</xdr:col>
      <xdr:colOff>200025</xdr:colOff>
      <xdr:row>40</xdr:row>
      <xdr:rowOff>85725</xdr:rowOff>
    </xdr:to>
    <xdr:sp>
      <xdr:nvSpPr>
        <xdr:cNvPr id="3" name="直線コネクタ 7"/>
        <xdr:cNvSpPr>
          <a:spLocks/>
        </xdr:cNvSpPr>
      </xdr:nvSpPr>
      <xdr:spPr>
        <a:xfrm>
          <a:off x="1257300" y="8696325"/>
          <a:ext cx="0" cy="466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42</xdr:row>
      <xdr:rowOff>66675</xdr:rowOff>
    </xdr:from>
    <xdr:to>
      <xdr:col>1</xdr:col>
      <xdr:colOff>209550</xdr:colOff>
      <xdr:row>44</xdr:row>
      <xdr:rowOff>76200</xdr:rowOff>
    </xdr:to>
    <xdr:sp>
      <xdr:nvSpPr>
        <xdr:cNvPr id="4" name="直線コネクタ 8"/>
        <xdr:cNvSpPr>
          <a:spLocks/>
        </xdr:cNvSpPr>
      </xdr:nvSpPr>
      <xdr:spPr>
        <a:xfrm>
          <a:off x="1266825" y="9601200"/>
          <a:ext cx="0" cy="466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95250</xdr:rowOff>
    </xdr:from>
    <xdr:to>
      <xdr:col>3</xdr:col>
      <xdr:colOff>190500</xdr:colOff>
      <xdr:row>33</xdr:row>
      <xdr:rowOff>104775</xdr:rowOff>
    </xdr:to>
    <xdr:sp>
      <xdr:nvSpPr>
        <xdr:cNvPr id="5" name="直線コネクタ 10"/>
        <xdr:cNvSpPr>
          <a:spLocks/>
        </xdr:cNvSpPr>
      </xdr:nvSpPr>
      <xdr:spPr>
        <a:xfrm>
          <a:off x="3362325" y="6743700"/>
          <a:ext cx="0" cy="923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85725</xdr:rowOff>
    </xdr:from>
    <xdr:to>
      <xdr:col>3</xdr:col>
      <xdr:colOff>209550</xdr:colOff>
      <xdr:row>43</xdr:row>
      <xdr:rowOff>76200</xdr:rowOff>
    </xdr:to>
    <xdr:sp>
      <xdr:nvSpPr>
        <xdr:cNvPr id="6" name="直線コネクタ 11"/>
        <xdr:cNvSpPr>
          <a:spLocks/>
        </xdr:cNvSpPr>
      </xdr:nvSpPr>
      <xdr:spPr>
        <a:xfrm>
          <a:off x="3371850" y="8934450"/>
          <a:ext cx="9525" cy="904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31</xdr:row>
      <xdr:rowOff>95250</xdr:rowOff>
    </xdr:from>
    <xdr:to>
      <xdr:col>3</xdr:col>
      <xdr:colOff>1047750</xdr:colOff>
      <xdr:row>31</xdr:row>
      <xdr:rowOff>95250</xdr:rowOff>
    </xdr:to>
    <xdr:sp>
      <xdr:nvSpPr>
        <xdr:cNvPr id="7" name="直線コネクタ 14"/>
        <xdr:cNvSpPr>
          <a:spLocks/>
        </xdr:cNvSpPr>
      </xdr:nvSpPr>
      <xdr:spPr>
        <a:xfrm>
          <a:off x="3362325" y="7200900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41</xdr:row>
      <xdr:rowOff>95250</xdr:rowOff>
    </xdr:from>
    <xdr:to>
      <xdr:col>4</xdr:col>
      <xdr:colOff>0</xdr:colOff>
      <xdr:row>41</xdr:row>
      <xdr:rowOff>95250</xdr:rowOff>
    </xdr:to>
    <xdr:sp>
      <xdr:nvSpPr>
        <xdr:cNvPr id="8" name="直線コネクタ 18"/>
        <xdr:cNvSpPr>
          <a:spLocks/>
        </xdr:cNvSpPr>
      </xdr:nvSpPr>
      <xdr:spPr>
        <a:xfrm>
          <a:off x="3371850" y="940117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114300</xdr:rowOff>
    </xdr:from>
    <xdr:to>
      <xdr:col>1</xdr:col>
      <xdr:colOff>1047750</xdr:colOff>
      <xdr:row>29</xdr:row>
      <xdr:rowOff>114300</xdr:rowOff>
    </xdr:to>
    <xdr:sp>
      <xdr:nvSpPr>
        <xdr:cNvPr id="9" name="直線コネクタ 19"/>
        <xdr:cNvSpPr>
          <a:spLocks/>
        </xdr:cNvSpPr>
      </xdr:nvSpPr>
      <xdr:spPr>
        <a:xfrm>
          <a:off x="1247775" y="6762750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43</xdr:row>
      <xdr:rowOff>95250</xdr:rowOff>
    </xdr:from>
    <xdr:to>
      <xdr:col>2</xdr:col>
      <xdr:colOff>9525</xdr:colOff>
      <xdr:row>43</xdr:row>
      <xdr:rowOff>95250</xdr:rowOff>
    </xdr:to>
    <xdr:sp>
      <xdr:nvSpPr>
        <xdr:cNvPr id="10" name="直線コネクタ 21"/>
        <xdr:cNvSpPr>
          <a:spLocks/>
        </xdr:cNvSpPr>
      </xdr:nvSpPr>
      <xdr:spPr>
        <a:xfrm>
          <a:off x="1266825" y="985837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85725</xdr:rowOff>
    </xdr:from>
    <xdr:to>
      <xdr:col>1</xdr:col>
      <xdr:colOff>209550</xdr:colOff>
      <xdr:row>28</xdr:row>
      <xdr:rowOff>85725</xdr:rowOff>
    </xdr:to>
    <xdr:sp>
      <xdr:nvSpPr>
        <xdr:cNvPr id="11" name="直線コネクタ 22"/>
        <xdr:cNvSpPr>
          <a:spLocks/>
        </xdr:cNvSpPr>
      </xdr:nvSpPr>
      <xdr:spPr>
        <a:xfrm flipV="1">
          <a:off x="1057275" y="6505575"/>
          <a:ext cx="209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1</xdr:col>
      <xdr:colOff>209550</xdr:colOff>
      <xdr:row>30</xdr:row>
      <xdr:rowOff>104775</xdr:rowOff>
    </xdr:to>
    <xdr:sp>
      <xdr:nvSpPr>
        <xdr:cNvPr id="12" name="直線コネクタ 24"/>
        <xdr:cNvSpPr>
          <a:spLocks/>
        </xdr:cNvSpPr>
      </xdr:nvSpPr>
      <xdr:spPr>
        <a:xfrm flipV="1">
          <a:off x="1066800" y="6972300"/>
          <a:ext cx="200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1047750</xdr:colOff>
      <xdr:row>32</xdr:row>
      <xdr:rowOff>85725</xdr:rowOff>
    </xdr:from>
    <xdr:to>
      <xdr:col>1</xdr:col>
      <xdr:colOff>200025</xdr:colOff>
      <xdr:row>32</xdr:row>
      <xdr:rowOff>85725</xdr:rowOff>
    </xdr:to>
    <xdr:sp>
      <xdr:nvSpPr>
        <xdr:cNvPr id="13" name="直線コネクタ 35"/>
        <xdr:cNvSpPr>
          <a:spLocks/>
        </xdr:cNvSpPr>
      </xdr:nvSpPr>
      <xdr:spPr>
        <a:xfrm flipV="1">
          <a:off x="1047750" y="7419975"/>
          <a:ext cx="209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76200</xdr:rowOff>
    </xdr:from>
    <xdr:to>
      <xdr:col>1</xdr:col>
      <xdr:colOff>209550</xdr:colOff>
      <xdr:row>34</xdr:row>
      <xdr:rowOff>76200</xdr:rowOff>
    </xdr:to>
    <xdr:sp>
      <xdr:nvSpPr>
        <xdr:cNvPr id="14" name="直線コネクタ 36"/>
        <xdr:cNvSpPr>
          <a:spLocks/>
        </xdr:cNvSpPr>
      </xdr:nvSpPr>
      <xdr:spPr>
        <a:xfrm flipV="1">
          <a:off x="1057275" y="7867650"/>
          <a:ext cx="209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1057275</xdr:colOff>
      <xdr:row>38</xdr:row>
      <xdr:rowOff>85725</xdr:rowOff>
    </xdr:from>
    <xdr:to>
      <xdr:col>1</xdr:col>
      <xdr:colOff>209550</xdr:colOff>
      <xdr:row>38</xdr:row>
      <xdr:rowOff>85725</xdr:rowOff>
    </xdr:to>
    <xdr:sp>
      <xdr:nvSpPr>
        <xdr:cNvPr id="15" name="直線コネクタ 38"/>
        <xdr:cNvSpPr>
          <a:spLocks/>
        </xdr:cNvSpPr>
      </xdr:nvSpPr>
      <xdr:spPr>
        <a:xfrm flipV="1">
          <a:off x="1057275" y="8705850"/>
          <a:ext cx="209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95250</xdr:rowOff>
    </xdr:from>
    <xdr:to>
      <xdr:col>1</xdr:col>
      <xdr:colOff>209550</xdr:colOff>
      <xdr:row>40</xdr:row>
      <xdr:rowOff>95250</xdr:rowOff>
    </xdr:to>
    <xdr:sp>
      <xdr:nvSpPr>
        <xdr:cNvPr id="16" name="直線コネクタ 39"/>
        <xdr:cNvSpPr>
          <a:spLocks/>
        </xdr:cNvSpPr>
      </xdr:nvSpPr>
      <xdr:spPr>
        <a:xfrm flipV="1">
          <a:off x="1057275" y="9172575"/>
          <a:ext cx="209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76200</xdr:rowOff>
    </xdr:from>
    <xdr:to>
      <xdr:col>1</xdr:col>
      <xdr:colOff>209550</xdr:colOff>
      <xdr:row>42</xdr:row>
      <xdr:rowOff>85725</xdr:rowOff>
    </xdr:to>
    <xdr:sp>
      <xdr:nvSpPr>
        <xdr:cNvPr id="17" name="直線コネクタ 40"/>
        <xdr:cNvSpPr>
          <a:spLocks/>
        </xdr:cNvSpPr>
      </xdr:nvSpPr>
      <xdr:spPr>
        <a:xfrm flipV="1">
          <a:off x="1057275" y="9610725"/>
          <a:ext cx="209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76200</xdr:rowOff>
    </xdr:from>
    <xdr:to>
      <xdr:col>1</xdr:col>
      <xdr:colOff>209550</xdr:colOff>
      <xdr:row>44</xdr:row>
      <xdr:rowOff>76200</xdr:rowOff>
    </xdr:to>
    <xdr:sp>
      <xdr:nvSpPr>
        <xdr:cNvPr id="18" name="直線コネクタ 41"/>
        <xdr:cNvSpPr>
          <a:spLocks/>
        </xdr:cNvSpPr>
      </xdr:nvSpPr>
      <xdr:spPr>
        <a:xfrm flipV="1">
          <a:off x="1057275" y="10067925"/>
          <a:ext cx="209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200025</xdr:colOff>
      <xdr:row>29</xdr:row>
      <xdr:rowOff>104775</xdr:rowOff>
    </xdr:to>
    <xdr:sp>
      <xdr:nvSpPr>
        <xdr:cNvPr id="19" name="直線コネクタ 43"/>
        <xdr:cNvSpPr>
          <a:spLocks/>
        </xdr:cNvSpPr>
      </xdr:nvSpPr>
      <xdr:spPr>
        <a:xfrm flipV="1">
          <a:off x="3171825" y="6753225"/>
          <a:ext cx="200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104775</xdr:rowOff>
    </xdr:from>
    <xdr:to>
      <xdr:col>3</xdr:col>
      <xdr:colOff>200025</xdr:colOff>
      <xdr:row>33</xdr:row>
      <xdr:rowOff>104775</xdr:rowOff>
    </xdr:to>
    <xdr:sp>
      <xdr:nvSpPr>
        <xdr:cNvPr id="20" name="直線コネクタ 46"/>
        <xdr:cNvSpPr>
          <a:spLocks/>
        </xdr:cNvSpPr>
      </xdr:nvSpPr>
      <xdr:spPr>
        <a:xfrm flipV="1">
          <a:off x="3171825" y="7667625"/>
          <a:ext cx="200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95250</xdr:rowOff>
    </xdr:from>
    <xdr:to>
      <xdr:col>3</xdr:col>
      <xdr:colOff>200025</xdr:colOff>
      <xdr:row>39</xdr:row>
      <xdr:rowOff>95250</xdr:rowOff>
    </xdr:to>
    <xdr:sp>
      <xdr:nvSpPr>
        <xdr:cNvPr id="21" name="直線コネクタ 47"/>
        <xdr:cNvSpPr>
          <a:spLocks/>
        </xdr:cNvSpPr>
      </xdr:nvSpPr>
      <xdr:spPr>
        <a:xfrm flipV="1">
          <a:off x="3171825" y="8943975"/>
          <a:ext cx="200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85725</xdr:rowOff>
    </xdr:from>
    <xdr:to>
      <xdr:col>3</xdr:col>
      <xdr:colOff>209550</xdr:colOff>
      <xdr:row>43</xdr:row>
      <xdr:rowOff>85725</xdr:rowOff>
    </xdr:to>
    <xdr:sp>
      <xdr:nvSpPr>
        <xdr:cNvPr id="22" name="直線コネクタ 48"/>
        <xdr:cNvSpPr>
          <a:spLocks/>
        </xdr:cNvSpPr>
      </xdr:nvSpPr>
      <xdr:spPr>
        <a:xfrm flipV="1">
          <a:off x="3181350" y="9848850"/>
          <a:ext cx="200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39</xdr:row>
      <xdr:rowOff>95250</xdr:rowOff>
    </xdr:from>
    <xdr:to>
      <xdr:col>2</xdr:col>
      <xdr:colOff>9525</xdr:colOff>
      <xdr:row>39</xdr:row>
      <xdr:rowOff>95250</xdr:rowOff>
    </xdr:to>
    <xdr:sp>
      <xdr:nvSpPr>
        <xdr:cNvPr id="23" name="直線コネクタ 49"/>
        <xdr:cNvSpPr>
          <a:spLocks/>
        </xdr:cNvSpPr>
      </xdr:nvSpPr>
      <xdr:spPr>
        <a:xfrm>
          <a:off x="1266825" y="894397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33</xdr:row>
      <xdr:rowOff>95250</xdr:rowOff>
    </xdr:from>
    <xdr:to>
      <xdr:col>2</xdr:col>
      <xdr:colOff>0</xdr:colOff>
      <xdr:row>33</xdr:row>
      <xdr:rowOff>95250</xdr:rowOff>
    </xdr:to>
    <xdr:sp>
      <xdr:nvSpPr>
        <xdr:cNvPr id="24" name="直線コネクタ 50"/>
        <xdr:cNvSpPr>
          <a:spLocks/>
        </xdr:cNvSpPr>
      </xdr:nvSpPr>
      <xdr:spPr>
        <a:xfrm>
          <a:off x="1257300" y="7658100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L38" sqref="L38"/>
    </sheetView>
  </sheetViews>
  <sheetFormatPr defaultColWidth="9.00390625" defaultRowHeight="13.5"/>
  <sheetData>
    <row r="1" spans="1:9" ht="24">
      <c r="A1" s="13" t="s">
        <v>173</v>
      </c>
      <c r="B1" s="13"/>
      <c r="C1" s="13"/>
      <c r="D1" s="13"/>
      <c r="E1" s="13"/>
      <c r="F1" s="13"/>
      <c r="G1" s="13"/>
      <c r="H1" s="13"/>
      <c r="I1" s="13"/>
    </row>
    <row r="2" spans="2:9" ht="19.5" customHeight="1">
      <c r="B2" s="11"/>
      <c r="C2" s="11"/>
      <c r="D2" s="11"/>
      <c r="E2" s="11"/>
      <c r="F2" s="11"/>
      <c r="G2" s="11"/>
      <c r="H2" s="11"/>
      <c r="I2" s="11" t="s">
        <v>174</v>
      </c>
    </row>
    <row r="3" ht="19.5" customHeight="1">
      <c r="A3" s="9" t="s">
        <v>29</v>
      </c>
    </row>
    <row r="4" spans="1:9" ht="19.5" customHeight="1">
      <c r="A4" s="14" t="s">
        <v>175</v>
      </c>
      <c r="B4" s="14"/>
      <c r="C4" s="14"/>
      <c r="D4" s="14"/>
      <c r="E4" s="14"/>
      <c r="F4" s="14"/>
      <c r="G4" s="14"/>
      <c r="H4" s="14"/>
      <c r="I4" s="14"/>
    </row>
    <row r="5" spans="1:9" ht="19.5" customHeight="1">
      <c r="A5" s="15" t="s">
        <v>14</v>
      </c>
      <c r="B5" s="15"/>
      <c r="C5" s="15"/>
      <c r="D5" s="15"/>
      <c r="E5" s="15"/>
      <c r="F5" s="15"/>
      <c r="G5" s="15"/>
      <c r="H5" s="15"/>
      <c r="I5" s="15"/>
    </row>
    <row r="6" s="12" customFormat="1" ht="19.5" customHeight="1">
      <c r="A6" s="12" t="s">
        <v>15</v>
      </c>
    </row>
    <row r="7" ht="19.5" customHeight="1">
      <c r="A7" s="9" t="s">
        <v>16</v>
      </c>
    </row>
    <row r="8" spans="1:9" ht="19.5" customHeight="1">
      <c r="A8" s="14" t="s">
        <v>176</v>
      </c>
      <c r="B8" s="14"/>
      <c r="C8" s="14"/>
      <c r="D8" s="14"/>
      <c r="E8" s="14"/>
      <c r="F8" s="14"/>
      <c r="G8" s="14"/>
      <c r="H8" s="14"/>
      <c r="I8" s="14"/>
    </row>
    <row r="9" ht="9" customHeight="1"/>
    <row r="10" spans="1:9" ht="19.5" customHeight="1">
      <c r="A10" s="15" t="s">
        <v>17</v>
      </c>
      <c r="B10" s="15"/>
      <c r="C10" s="15"/>
      <c r="D10" s="15"/>
      <c r="E10" s="15"/>
      <c r="F10" s="15"/>
      <c r="G10" s="15"/>
      <c r="H10" s="15"/>
      <c r="I10" s="15"/>
    </row>
    <row r="11" spans="1:9" ht="19.5" customHeight="1">
      <c r="A11" s="12" t="s">
        <v>97</v>
      </c>
      <c r="B11" s="12"/>
      <c r="C11" s="12"/>
      <c r="D11" s="12"/>
      <c r="E11" s="12"/>
      <c r="F11" s="12"/>
      <c r="G11" s="12"/>
      <c r="H11" s="12"/>
      <c r="I11" s="12"/>
    </row>
    <row r="12" spans="1:9" ht="19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</row>
    <row r="13" spans="1:9" ht="19.5" customHeight="1">
      <c r="A13" s="12" t="s">
        <v>98</v>
      </c>
      <c r="B13" s="12"/>
      <c r="C13" s="12"/>
      <c r="D13" s="12"/>
      <c r="E13" s="12"/>
      <c r="F13" s="12"/>
      <c r="G13" s="12"/>
      <c r="H13" s="12"/>
      <c r="I13" s="12"/>
    </row>
    <row r="14" spans="1:9" ht="19.5" customHeight="1">
      <c r="A14" s="12" t="s">
        <v>99</v>
      </c>
      <c r="B14" s="12"/>
      <c r="C14" s="12"/>
      <c r="D14" s="12"/>
      <c r="E14" s="12"/>
      <c r="F14" s="12"/>
      <c r="G14" s="12"/>
      <c r="H14" s="12"/>
      <c r="I14" s="12"/>
    </row>
    <row r="15" spans="1:9" ht="19.5" customHeight="1">
      <c r="A15" s="12" t="s">
        <v>100</v>
      </c>
      <c r="B15" s="12"/>
      <c r="C15" s="12"/>
      <c r="D15" s="12"/>
      <c r="E15" s="12"/>
      <c r="F15" s="12"/>
      <c r="G15" s="12"/>
      <c r="H15" s="12"/>
      <c r="I15" s="12"/>
    </row>
    <row r="16" spans="1:9" ht="19.5" customHeight="1">
      <c r="A16" s="12" t="s">
        <v>83</v>
      </c>
      <c r="C16" s="12"/>
      <c r="D16" s="12"/>
      <c r="E16" s="12"/>
      <c r="F16" s="12"/>
      <c r="G16" s="12"/>
      <c r="H16" s="12"/>
      <c r="I16" s="12"/>
    </row>
    <row r="17" spans="1:9" ht="19.5" customHeight="1">
      <c r="A17" s="12" t="s">
        <v>20</v>
      </c>
      <c r="B17" s="16"/>
      <c r="C17" s="16"/>
      <c r="D17" s="16"/>
      <c r="E17" s="16"/>
      <c r="F17" s="16"/>
      <c r="G17" s="16"/>
      <c r="H17" s="16"/>
      <c r="I17" s="16"/>
    </row>
    <row r="18" spans="1:9" ht="19.5" customHeight="1">
      <c r="A18" s="12" t="s">
        <v>95</v>
      </c>
      <c r="B18" s="16"/>
      <c r="C18" s="16"/>
      <c r="D18" s="16"/>
      <c r="E18" s="16"/>
      <c r="F18" s="16"/>
      <c r="G18" s="16"/>
      <c r="H18" s="16"/>
      <c r="I18" s="16"/>
    </row>
    <row r="19" spans="1:9" ht="19.5" customHeight="1">
      <c r="A19" s="12" t="s">
        <v>101</v>
      </c>
      <c r="B19" s="16"/>
      <c r="C19" s="16"/>
      <c r="D19" s="16"/>
      <c r="E19" s="16"/>
      <c r="F19" s="16"/>
      <c r="G19" s="16"/>
      <c r="H19" s="16"/>
      <c r="I19" s="16"/>
    </row>
    <row r="20" spans="1:9" ht="19.5" customHeight="1">
      <c r="A20" s="12" t="s">
        <v>21</v>
      </c>
      <c r="B20" s="12"/>
      <c r="C20" s="12"/>
      <c r="D20" s="12"/>
      <c r="E20" s="12"/>
      <c r="F20" s="12"/>
      <c r="G20" s="12"/>
      <c r="H20" s="12"/>
      <c r="I20" s="12"/>
    </row>
    <row r="21" spans="1:9" ht="19.5" customHeight="1">
      <c r="A21" s="12" t="s">
        <v>30</v>
      </c>
      <c r="B21" s="12"/>
      <c r="C21" s="12"/>
      <c r="D21" s="12"/>
      <c r="E21" s="12"/>
      <c r="F21" s="12"/>
      <c r="G21" s="12"/>
      <c r="H21" s="12"/>
      <c r="I21" s="12"/>
    </row>
    <row r="22" spans="1:9" ht="19.5" customHeight="1">
      <c r="A22" s="12" t="s">
        <v>31</v>
      </c>
      <c r="B22" s="12"/>
      <c r="C22" s="12"/>
      <c r="D22" s="12"/>
      <c r="E22" s="12"/>
      <c r="F22" s="12"/>
      <c r="G22" s="12"/>
      <c r="H22" s="12"/>
      <c r="I22" s="12"/>
    </row>
    <row r="23" spans="1:9" ht="19.5" customHeight="1">
      <c r="A23" s="12" t="s">
        <v>32</v>
      </c>
      <c r="B23" s="12"/>
      <c r="C23" s="12"/>
      <c r="D23" s="12"/>
      <c r="E23" s="12"/>
      <c r="F23" s="12"/>
      <c r="G23" s="12"/>
      <c r="H23" s="12"/>
      <c r="I23" s="12"/>
    </row>
    <row r="24" spans="1:9" ht="19.5" customHeight="1">
      <c r="A24" s="12" t="s">
        <v>49</v>
      </c>
      <c r="B24" s="12"/>
      <c r="C24" s="12"/>
      <c r="D24" s="12"/>
      <c r="E24" s="12"/>
      <c r="F24" s="12"/>
      <c r="G24" s="12"/>
      <c r="H24" s="12"/>
      <c r="I24" s="12"/>
    </row>
    <row r="25" spans="1:9" ht="19.5" customHeight="1">
      <c r="A25" s="12" t="s">
        <v>103</v>
      </c>
      <c r="B25" s="12"/>
      <c r="C25" s="12"/>
      <c r="D25" s="12"/>
      <c r="E25" s="12"/>
      <c r="F25" s="12"/>
      <c r="G25" s="12"/>
      <c r="H25" s="12"/>
      <c r="I25" s="12"/>
    </row>
    <row r="26" spans="1:9" ht="19.5" customHeight="1">
      <c r="A26" s="12" t="s">
        <v>81</v>
      </c>
      <c r="B26" s="12"/>
      <c r="C26" s="12"/>
      <c r="D26" s="12"/>
      <c r="E26" s="12"/>
      <c r="F26" s="12"/>
      <c r="G26" s="12"/>
      <c r="H26" s="12"/>
      <c r="I26" s="12"/>
    </row>
    <row r="27" spans="1:9" ht="19.5" customHeight="1">
      <c r="A27" s="12" t="s">
        <v>22</v>
      </c>
      <c r="B27" s="12"/>
      <c r="C27" s="12"/>
      <c r="D27" s="12"/>
      <c r="E27" s="12"/>
      <c r="F27" s="12"/>
      <c r="G27" s="12"/>
      <c r="H27" s="12"/>
      <c r="I27" s="12"/>
    </row>
    <row r="28" spans="1:9" ht="19.5" customHeight="1">
      <c r="A28" s="12" t="s">
        <v>102</v>
      </c>
      <c r="B28" s="12"/>
      <c r="C28" s="12"/>
      <c r="D28" s="12"/>
      <c r="E28" s="12"/>
      <c r="F28" s="12"/>
      <c r="G28" s="12"/>
      <c r="H28" s="12"/>
      <c r="I28" s="12"/>
    </row>
    <row r="29" spans="1:9" ht="19.5" customHeight="1">
      <c r="A29" s="12" t="s">
        <v>163</v>
      </c>
      <c r="B29" s="12"/>
      <c r="C29" s="12"/>
      <c r="D29" s="12"/>
      <c r="E29" s="12"/>
      <c r="F29" s="12"/>
      <c r="G29" s="12"/>
      <c r="H29" s="12"/>
      <c r="I29" s="12"/>
    </row>
    <row r="30" spans="1:9" ht="19.5" customHeight="1">
      <c r="A30" s="12" t="s">
        <v>23</v>
      </c>
      <c r="B30" s="12"/>
      <c r="C30" s="12"/>
      <c r="D30" s="12"/>
      <c r="E30" s="12"/>
      <c r="F30" s="12"/>
      <c r="G30" s="12"/>
      <c r="H30" s="12"/>
      <c r="I30" s="12"/>
    </row>
    <row r="31" spans="1:9" ht="19.5" customHeight="1">
      <c r="A31" s="12" t="s">
        <v>24</v>
      </c>
      <c r="B31" s="12"/>
      <c r="C31" s="12"/>
      <c r="D31" s="12"/>
      <c r="E31" s="12"/>
      <c r="F31" s="12"/>
      <c r="G31" s="12"/>
      <c r="H31" s="12"/>
      <c r="I31" s="12"/>
    </row>
    <row r="32" spans="1:9" ht="19.5" customHeight="1">
      <c r="A32" s="12" t="s">
        <v>84</v>
      </c>
      <c r="B32" s="12"/>
      <c r="C32" s="12"/>
      <c r="D32" s="12"/>
      <c r="E32" s="12"/>
      <c r="F32" s="12"/>
      <c r="G32" s="12"/>
      <c r="H32" s="12"/>
      <c r="I32" s="12"/>
    </row>
    <row r="33" ht="14.25" customHeight="1">
      <c r="A33" s="10"/>
    </row>
    <row r="34" spans="1:9" ht="19.5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</row>
    <row r="35" spans="1:9" ht="19.5" customHeight="1">
      <c r="A35" s="12" t="s">
        <v>25</v>
      </c>
      <c r="B35" s="12"/>
      <c r="C35" s="12"/>
      <c r="D35" s="12"/>
      <c r="E35" s="12"/>
      <c r="F35" s="12"/>
      <c r="G35" s="12"/>
      <c r="H35" s="12"/>
      <c r="I35" s="12"/>
    </row>
    <row r="36" spans="1:9" ht="19.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</row>
    <row r="37" spans="1:9" ht="19.5" customHeight="1">
      <c r="A37" s="12" t="s">
        <v>27</v>
      </c>
      <c r="B37" s="12"/>
      <c r="C37" s="12"/>
      <c r="D37" s="12"/>
      <c r="E37" s="12"/>
      <c r="F37" s="12"/>
      <c r="G37" s="12"/>
      <c r="H37" s="12"/>
      <c r="I37" s="12"/>
    </row>
    <row r="38" spans="1:9" ht="19.5" customHeight="1">
      <c r="A38" s="12" t="s">
        <v>28</v>
      </c>
      <c r="B38" s="12"/>
      <c r="C38" s="12"/>
      <c r="D38" s="12"/>
      <c r="E38" s="12"/>
      <c r="F38" s="12"/>
      <c r="G38" s="12"/>
      <c r="H38" s="12"/>
      <c r="I38" s="12"/>
    </row>
    <row r="39" ht="8.25" customHeight="1"/>
    <row r="40" ht="14.25">
      <c r="A40" s="17" t="s">
        <v>96</v>
      </c>
    </row>
    <row r="41" spans="1:10" ht="34.5" customHeight="1">
      <c r="A41" s="116" t="s">
        <v>177</v>
      </c>
      <c r="B41" s="117"/>
      <c r="C41" s="117"/>
      <c r="D41" s="117"/>
      <c r="E41" s="117"/>
      <c r="F41" s="117"/>
      <c r="G41" s="117"/>
      <c r="H41" s="117"/>
      <c r="I41" s="117"/>
      <c r="J41" s="117"/>
    </row>
  </sheetData>
  <sheetProtection/>
  <mergeCells count="1">
    <mergeCell ref="A41:J41"/>
  </mergeCells>
  <printOptions/>
  <pageMargins left="0.62" right="0.46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9">
      <selection activeCell="A19" sqref="A19"/>
    </sheetView>
  </sheetViews>
  <sheetFormatPr defaultColWidth="9.00390625" defaultRowHeight="13.5"/>
  <cols>
    <col min="1" max="1" width="15.125" style="45" customWidth="1"/>
    <col min="2" max="5" width="13.875" style="2" customWidth="1"/>
    <col min="6" max="9" width="5.625" style="48" customWidth="1"/>
  </cols>
  <sheetData>
    <row r="1" ht="23.25" customHeight="1">
      <c r="A1" s="52" t="s">
        <v>5</v>
      </c>
    </row>
    <row r="2" ht="30" customHeight="1">
      <c r="A2" s="52" t="s">
        <v>80</v>
      </c>
    </row>
    <row r="3" spans="1:9" ht="27" customHeight="1">
      <c r="A3" s="46"/>
      <c r="B3" s="22" t="str">
        <f>A4</f>
        <v>FCﾎﾞﾚｲﾛ成 チップ</v>
      </c>
      <c r="C3" s="22" t="str">
        <f>A5</f>
        <v>日吉台ＳＣ</v>
      </c>
      <c r="D3" s="22" t="str">
        <f>A6</f>
        <v>FCﾎﾞﾚｲﾛ成田デール</v>
      </c>
      <c r="E3" s="54" t="str">
        <f>A7</f>
        <v>成田SSSイーグルス</v>
      </c>
      <c r="F3" s="22" t="s">
        <v>0</v>
      </c>
      <c r="G3" s="24" t="s">
        <v>1</v>
      </c>
      <c r="H3" s="22" t="s">
        <v>2</v>
      </c>
      <c r="I3" s="22" t="s">
        <v>3</v>
      </c>
    </row>
    <row r="4" spans="1:9" ht="27" customHeight="1">
      <c r="A4" s="90" t="str">
        <f>'参加チーム'!C13</f>
        <v>FCﾎﾞﾚｲﾛ成 チップ</v>
      </c>
      <c r="B4" s="1" t="s">
        <v>4</v>
      </c>
      <c r="C4" s="43" t="s">
        <v>45</v>
      </c>
      <c r="D4" s="43" t="s">
        <v>46</v>
      </c>
      <c r="E4" s="44" t="s">
        <v>47</v>
      </c>
      <c r="F4" s="49" t="s">
        <v>48</v>
      </c>
      <c r="G4" s="49" t="s">
        <v>48</v>
      </c>
      <c r="H4" s="49" t="s">
        <v>48</v>
      </c>
      <c r="I4" s="49" t="s">
        <v>48</v>
      </c>
    </row>
    <row r="5" spans="1:9" ht="27" customHeight="1">
      <c r="A5" s="65" t="str">
        <f>'参加チーム'!C10</f>
        <v>日吉台ＳＣ</v>
      </c>
      <c r="B5" s="40" t="s">
        <v>11</v>
      </c>
      <c r="C5" s="23" t="s">
        <v>4</v>
      </c>
      <c r="D5" s="1" t="s">
        <v>53</v>
      </c>
      <c r="E5" s="42" t="s">
        <v>52</v>
      </c>
      <c r="F5" s="49" t="s">
        <v>48</v>
      </c>
      <c r="G5" s="49" t="s">
        <v>48</v>
      </c>
      <c r="H5" s="49" t="s">
        <v>48</v>
      </c>
      <c r="I5" s="49" t="s">
        <v>48</v>
      </c>
    </row>
    <row r="6" spans="1:9" ht="27" customHeight="1">
      <c r="A6" s="65" t="str">
        <f>'参加チーム'!C14</f>
        <v>FCﾎﾞﾚｲﾛ成田デール</v>
      </c>
      <c r="B6" s="40" t="s">
        <v>11</v>
      </c>
      <c r="C6" s="40" t="s">
        <v>11</v>
      </c>
      <c r="D6" s="23" t="s">
        <v>4</v>
      </c>
      <c r="E6" s="42" t="s">
        <v>50</v>
      </c>
      <c r="F6" s="49" t="s">
        <v>48</v>
      </c>
      <c r="G6" s="49" t="s">
        <v>48</v>
      </c>
      <c r="H6" s="49" t="s">
        <v>48</v>
      </c>
      <c r="I6" s="49" t="s">
        <v>48</v>
      </c>
    </row>
    <row r="7" spans="1:12" ht="27" customHeight="1">
      <c r="A7" s="65" t="str">
        <f>'参加チーム'!C6</f>
        <v>成田SSSイーグルス</v>
      </c>
      <c r="B7" s="40"/>
      <c r="C7" s="40"/>
      <c r="D7" s="40"/>
      <c r="E7" s="23" t="s">
        <v>4</v>
      </c>
      <c r="F7" s="49"/>
      <c r="G7" s="49"/>
      <c r="H7" s="49"/>
      <c r="I7" s="49"/>
      <c r="L7" s="39"/>
    </row>
    <row r="8" ht="30" customHeight="1">
      <c r="A8" s="52" t="s">
        <v>79</v>
      </c>
    </row>
    <row r="9" spans="1:9" ht="27" customHeight="1">
      <c r="A9" s="46"/>
      <c r="B9" s="22" t="str">
        <f>A10</f>
        <v>七栄FCライオン</v>
      </c>
      <c r="C9" s="22" t="str">
        <f>A11</f>
        <v>三里塚ＦＣ</v>
      </c>
      <c r="D9" s="22" t="str">
        <f>A12</f>
        <v>大栄ＦＣ</v>
      </c>
      <c r="E9" s="114" t="str">
        <f>A13</f>
        <v>セレステ成田ＪＦＣ マル</v>
      </c>
      <c r="F9" s="22" t="s">
        <v>0</v>
      </c>
      <c r="G9" s="24" t="s">
        <v>1</v>
      </c>
      <c r="H9" s="22" t="s">
        <v>2</v>
      </c>
      <c r="I9" s="22" t="s">
        <v>3</v>
      </c>
    </row>
    <row r="10" spans="1:9" ht="27" customHeight="1">
      <c r="A10" s="65" t="str">
        <f>'参加チーム'!C11</f>
        <v>七栄FCライオン</v>
      </c>
      <c r="B10" s="1" t="s">
        <v>4</v>
      </c>
      <c r="C10" s="57" t="s">
        <v>51</v>
      </c>
      <c r="D10" s="57" t="s">
        <v>54</v>
      </c>
      <c r="E10" s="42" t="s">
        <v>104</v>
      </c>
      <c r="F10" s="49" t="s">
        <v>11</v>
      </c>
      <c r="G10" s="49" t="s">
        <v>11</v>
      </c>
      <c r="H10" s="49" t="s">
        <v>11</v>
      </c>
      <c r="I10" s="49" t="s">
        <v>11</v>
      </c>
    </row>
    <row r="11" spans="1:9" ht="27" customHeight="1">
      <c r="A11" s="65" t="str">
        <f>'参加チーム'!C8</f>
        <v>三里塚ＦＣ</v>
      </c>
      <c r="B11" s="40" t="s">
        <v>11</v>
      </c>
      <c r="C11" s="23" t="s">
        <v>4</v>
      </c>
      <c r="D11" s="1" t="s">
        <v>105</v>
      </c>
      <c r="E11" s="42" t="s">
        <v>87</v>
      </c>
      <c r="F11" s="49" t="s">
        <v>11</v>
      </c>
      <c r="G11" s="49" t="s">
        <v>11</v>
      </c>
      <c r="H11" s="49" t="s">
        <v>11</v>
      </c>
      <c r="I11" s="49" t="s">
        <v>11</v>
      </c>
    </row>
    <row r="12" spans="1:9" ht="27" customHeight="1">
      <c r="A12" s="65" t="str">
        <f>'参加チーム'!C7</f>
        <v>大栄ＦＣ</v>
      </c>
      <c r="B12" s="40" t="s">
        <v>11</v>
      </c>
      <c r="C12" s="40" t="s">
        <v>11</v>
      </c>
      <c r="D12" s="23" t="s">
        <v>4</v>
      </c>
      <c r="E12" s="42" t="s">
        <v>86</v>
      </c>
      <c r="F12" s="49" t="s">
        <v>11</v>
      </c>
      <c r="G12" s="49" t="s">
        <v>11</v>
      </c>
      <c r="H12" s="49" t="s">
        <v>11</v>
      </c>
      <c r="I12" s="49" t="s">
        <v>11</v>
      </c>
    </row>
    <row r="13" spans="1:9" ht="27" customHeight="1">
      <c r="A13" s="112" t="str">
        <f>'参加チーム'!C16</f>
        <v>セレステ成田ＪＦＣ マル</v>
      </c>
      <c r="B13" s="40"/>
      <c r="C13" s="40"/>
      <c r="D13" s="23"/>
      <c r="E13" s="23" t="s">
        <v>4</v>
      </c>
      <c r="F13" s="49"/>
      <c r="G13" s="49"/>
      <c r="H13" s="49"/>
      <c r="I13" s="49"/>
    </row>
    <row r="14" ht="30" customHeight="1">
      <c r="A14" s="52" t="s">
        <v>78</v>
      </c>
    </row>
    <row r="15" spans="1:9" ht="27" customHeight="1">
      <c r="A15" s="46"/>
      <c r="B15" s="115" t="str">
        <f>A16</f>
        <v>セレステ成田ＪＦＣ シエロ</v>
      </c>
      <c r="C15" s="22" t="str">
        <f>A17</f>
        <v>成田FCナポリ</v>
      </c>
      <c r="D15" s="54" t="str">
        <f>A18</f>
        <v>七栄FCタイガー</v>
      </c>
      <c r="E15" s="22" t="str">
        <f>A19</f>
        <v>栄レインボーFC</v>
      </c>
      <c r="F15" s="22" t="s">
        <v>0</v>
      </c>
      <c r="G15" s="24" t="s">
        <v>1</v>
      </c>
      <c r="H15" s="22" t="s">
        <v>2</v>
      </c>
      <c r="I15" s="22" t="s">
        <v>3</v>
      </c>
    </row>
    <row r="16" spans="1:9" ht="27" customHeight="1">
      <c r="A16" s="66" t="str">
        <f>'参加チーム'!C15</f>
        <v>セレステ成田ＪＦＣ シエロ</v>
      </c>
      <c r="B16" s="1" t="s">
        <v>4</v>
      </c>
      <c r="C16" s="43" t="s">
        <v>72</v>
      </c>
      <c r="D16" s="43" t="s">
        <v>68</v>
      </c>
      <c r="E16" s="42" t="s">
        <v>67</v>
      </c>
      <c r="F16" s="49" t="s">
        <v>11</v>
      </c>
      <c r="G16" s="49" t="s">
        <v>11</v>
      </c>
      <c r="H16" s="49" t="s">
        <v>11</v>
      </c>
      <c r="I16" s="49" t="s">
        <v>11</v>
      </c>
    </row>
    <row r="17" spans="1:9" ht="27" customHeight="1">
      <c r="A17" s="65" t="str">
        <f>'参加チーム'!C4</f>
        <v>成田FCナポリ</v>
      </c>
      <c r="B17" s="40" t="s">
        <v>11</v>
      </c>
      <c r="C17" s="23" t="s">
        <v>4</v>
      </c>
      <c r="D17" s="1" t="s">
        <v>92</v>
      </c>
      <c r="E17" s="42" t="s">
        <v>94</v>
      </c>
      <c r="F17" s="49" t="s">
        <v>11</v>
      </c>
      <c r="G17" s="49" t="s">
        <v>11</v>
      </c>
      <c r="H17" s="49" t="s">
        <v>11</v>
      </c>
      <c r="I17" s="49" t="s">
        <v>11</v>
      </c>
    </row>
    <row r="18" spans="1:9" ht="27" customHeight="1">
      <c r="A18" s="65" t="str">
        <f>'参加チーム'!C12</f>
        <v>七栄FCタイガー</v>
      </c>
      <c r="B18" s="40" t="s">
        <v>11</v>
      </c>
      <c r="C18" s="40" t="s">
        <v>11</v>
      </c>
      <c r="D18" s="23" t="s">
        <v>4</v>
      </c>
      <c r="E18" s="42" t="s">
        <v>93</v>
      </c>
      <c r="F18" s="49" t="s">
        <v>11</v>
      </c>
      <c r="G18" s="49" t="s">
        <v>11</v>
      </c>
      <c r="H18" s="49" t="s">
        <v>11</v>
      </c>
      <c r="I18" s="49" t="s">
        <v>11</v>
      </c>
    </row>
    <row r="19" spans="1:9" ht="24.75" customHeight="1">
      <c r="A19" s="65" t="str">
        <f>'参加チーム'!C17</f>
        <v>栄レインボーFC</v>
      </c>
      <c r="B19" s="1"/>
      <c r="C19" s="1"/>
      <c r="D19" s="1"/>
      <c r="E19" s="23" t="s">
        <v>4</v>
      </c>
      <c r="F19" s="22"/>
      <c r="G19" s="22"/>
      <c r="H19" s="22"/>
      <c r="I19" s="22"/>
    </row>
    <row r="20" ht="30.75" customHeight="1">
      <c r="A20" s="52" t="s">
        <v>77</v>
      </c>
    </row>
    <row r="21" spans="1:9" ht="27" customHeight="1">
      <c r="A21" s="46"/>
      <c r="B21" s="51" t="str">
        <f>A22</f>
        <v>酒々井FC</v>
      </c>
      <c r="C21" s="51" t="str">
        <f>A23</f>
        <v>成田SSSフェニックス</v>
      </c>
      <c r="D21" s="51" t="str">
        <f>A24</f>
        <v>成田FCミラン</v>
      </c>
      <c r="E21" s="23" t="s">
        <v>4</v>
      </c>
      <c r="F21" s="22" t="s">
        <v>0</v>
      </c>
      <c r="G21" s="24" t="s">
        <v>1</v>
      </c>
      <c r="H21" s="22" t="s">
        <v>2</v>
      </c>
      <c r="I21" s="22" t="s">
        <v>3</v>
      </c>
    </row>
    <row r="22" spans="1:9" ht="27" customHeight="1">
      <c r="A22" s="65" t="str">
        <f>'参加チーム'!C9</f>
        <v>酒々井FC</v>
      </c>
      <c r="B22" s="1" t="s">
        <v>4</v>
      </c>
      <c r="C22" s="43" t="s">
        <v>73</v>
      </c>
      <c r="D22" s="43" t="s">
        <v>69</v>
      </c>
      <c r="E22" s="42" t="s">
        <v>11</v>
      </c>
      <c r="F22" s="49" t="s">
        <v>11</v>
      </c>
      <c r="G22" s="49" t="s">
        <v>11</v>
      </c>
      <c r="H22" s="49" t="s">
        <v>11</v>
      </c>
      <c r="I22" s="49" t="s">
        <v>11</v>
      </c>
    </row>
    <row r="23" spans="1:9" ht="27" customHeight="1">
      <c r="A23" s="113" t="str">
        <f>'参加チーム'!C5</f>
        <v>成田SSSフェニックス</v>
      </c>
      <c r="B23" s="40" t="s">
        <v>11</v>
      </c>
      <c r="C23" s="23" t="s">
        <v>4</v>
      </c>
      <c r="D23" s="1" t="s">
        <v>74</v>
      </c>
      <c r="E23" s="42" t="s">
        <v>11</v>
      </c>
      <c r="F23" s="49" t="s">
        <v>11</v>
      </c>
      <c r="G23" s="49" t="s">
        <v>11</v>
      </c>
      <c r="H23" s="49" t="s">
        <v>11</v>
      </c>
      <c r="I23" s="49" t="s">
        <v>11</v>
      </c>
    </row>
    <row r="24" spans="1:9" ht="27" customHeight="1">
      <c r="A24" s="65" t="str">
        <f>'参加チーム'!C3</f>
        <v>成田FCミラン</v>
      </c>
      <c r="B24" s="40" t="s">
        <v>11</v>
      </c>
      <c r="C24" s="40" t="s">
        <v>11</v>
      </c>
      <c r="D24" s="23" t="s">
        <v>4</v>
      </c>
      <c r="E24" s="42" t="s">
        <v>11</v>
      </c>
      <c r="F24" s="49" t="s">
        <v>11</v>
      </c>
      <c r="G24" s="49" t="s">
        <v>11</v>
      </c>
      <c r="H24" s="49" t="s">
        <v>11</v>
      </c>
      <c r="I24" s="49" t="s">
        <v>11</v>
      </c>
    </row>
    <row r="25" spans="1:9" ht="24.75" customHeight="1">
      <c r="A25" s="23" t="s">
        <v>4</v>
      </c>
      <c r="B25" s="1"/>
      <c r="C25" s="1"/>
      <c r="D25" s="1"/>
      <c r="E25" s="23" t="s">
        <v>4</v>
      </c>
      <c r="F25" s="22"/>
      <c r="G25" s="22"/>
      <c r="H25" s="22"/>
      <c r="I25" s="22"/>
    </row>
  </sheetData>
  <sheetProtection/>
  <printOptions/>
  <pageMargins left="0.66" right="0.37" top="0.76" bottom="0.8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E31" sqref="E31"/>
    </sheetView>
  </sheetViews>
  <sheetFormatPr defaultColWidth="9.00390625" defaultRowHeight="13.5"/>
  <cols>
    <col min="1" max="1" width="7.00390625" style="0" customWidth="1"/>
    <col min="2" max="2" width="9.00390625" style="2" customWidth="1"/>
    <col min="3" max="3" width="3.75390625" style="2" customWidth="1"/>
    <col min="4" max="4" width="9.25390625" style="2" bestFit="1" customWidth="1"/>
    <col min="5" max="5" width="15.625" style="2" customWidth="1"/>
    <col min="6" max="6" width="3.125" style="2" customWidth="1"/>
    <col min="7" max="7" width="15.625" style="2" customWidth="1"/>
    <col min="8" max="8" width="20.125" style="2" customWidth="1"/>
  </cols>
  <sheetData>
    <row r="1" ht="20.25" customHeight="1">
      <c r="A1" s="105" t="s">
        <v>13</v>
      </c>
    </row>
    <row r="2" spans="1:8" ht="9.75" customHeight="1">
      <c r="A2" s="7"/>
      <c r="B2" s="4"/>
      <c r="C2" s="4"/>
      <c r="D2" s="4"/>
      <c r="E2" s="4"/>
      <c r="F2" s="4"/>
      <c r="G2" s="4"/>
      <c r="H2" s="4"/>
    </row>
    <row r="3" spans="1:8" ht="19.5" customHeight="1">
      <c r="A3" s="5" t="s">
        <v>43</v>
      </c>
      <c r="B3" s="122" t="s">
        <v>12</v>
      </c>
      <c r="C3" s="122"/>
      <c r="D3" s="122"/>
      <c r="E3" s="122" t="s">
        <v>9</v>
      </c>
      <c r="F3" s="122"/>
      <c r="G3" s="122"/>
      <c r="H3" s="6" t="s">
        <v>10</v>
      </c>
    </row>
    <row r="4" spans="1:8" ht="19.5" customHeight="1">
      <c r="A4" s="5">
        <v>1</v>
      </c>
      <c r="B4" s="19">
        <v>0.375</v>
      </c>
      <c r="C4" s="21" t="s">
        <v>7</v>
      </c>
      <c r="D4" s="20">
        <v>0.3993055555555556</v>
      </c>
      <c r="E4" s="26" t="str">
        <f>'ﾘｰｸﾞ戦'!A4</f>
        <v>FCﾎﾞﾚｲﾛ成 チップ</v>
      </c>
      <c r="F4" s="47" t="s">
        <v>8</v>
      </c>
      <c r="G4" s="58" t="str">
        <f>'ﾘｰｸﾞ戦'!A5</f>
        <v>日吉台ＳＣ</v>
      </c>
      <c r="H4" s="59" t="s">
        <v>135</v>
      </c>
    </row>
    <row r="5" spans="1:8" ht="19.5" customHeight="1">
      <c r="A5" s="5">
        <v>2</v>
      </c>
      <c r="B5" s="19">
        <v>0.40277777777777773</v>
      </c>
      <c r="C5" s="21" t="s">
        <v>7</v>
      </c>
      <c r="D5" s="20">
        <v>0.4270833333333333</v>
      </c>
      <c r="E5" s="26" t="str">
        <f>'ﾘｰｸﾞ戦'!A10</f>
        <v>七栄FCライオン</v>
      </c>
      <c r="F5" s="47" t="s">
        <v>8</v>
      </c>
      <c r="G5" s="25" t="str">
        <f>'ﾘｰｸﾞ戦'!A11</f>
        <v>三里塚ＦＣ</v>
      </c>
      <c r="H5" s="51" t="s">
        <v>107</v>
      </c>
    </row>
    <row r="6" spans="1:8" ht="19.5" customHeight="1">
      <c r="A6" s="5">
        <v>3</v>
      </c>
      <c r="B6" s="19">
        <v>0.4305555555555556</v>
      </c>
      <c r="C6" s="21" t="s">
        <v>7</v>
      </c>
      <c r="D6" s="20">
        <v>0.4548611111111111</v>
      </c>
      <c r="E6" s="26" t="str">
        <f>'ﾘｰｸﾞ戦'!A4</f>
        <v>FCﾎﾞﾚｲﾛ成 チップ</v>
      </c>
      <c r="F6" s="47" t="s">
        <v>8</v>
      </c>
      <c r="G6" s="25" t="str">
        <f>'ﾘｰｸﾞ戦'!A6</f>
        <v>FCﾎﾞﾚｲﾛ成田デール</v>
      </c>
      <c r="H6" s="51" t="s">
        <v>106</v>
      </c>
    </row>
    <row r="7" spans="1:8" ht="19.5" customHeight="1">
      <c r="A7" s="5">
        <v>4</v>
      </c>
      <c r="B7" s="19">
        <v>0.4583333333333333</v>
      </c>
      <c r="C7" s="21" t="s">
        <v>7</v>
      </c>
      <c r="D7" s="20">
        <v>0.4826388888888889</v>
      </c>
      <c r="E7" s="26" t="str">
        <f>'ﾘｰｸﾞ戦'!A10</f>
        <v>七栄FCライオン</v>
      </c>
      <c r="F7" s="47" t="s">
        <v>8</v>
      </c>
      <c r="G7" s="25" t="str">
        <f>'ﾘｰｸﾞ戦'!A12</f>
        <v>大栄ＦＣ</v>
      </c>
      <c r="H7" s="53" t="s">
        <v>158</v>
      </c>
    </row>
    <row r="8" spans="1:8" ht="19.5" customHeight="1">
      <c r="A8" s="5">
        <v>5</v>
      </c>
      <c r="B8" s="19">
        <v>0.4861111111111111</v>
      </c>
      <c r="C8" s="21" t="s">
        <v>7</v>
      </c>
      <c r="D8" s="20">
        <v>0.5104166666666666</v>
      </c>
      <c r="E8" s="26" t="str">
        <f>'ﾘｰｸﾞ戦'!A4</f>
        <v>FCﾎﾞﾚｲﾛ成 チップ</v>
      </c>
      <c r="F8" s="47" t="s">
        <v>8</v>
      </c>
      <c r="G8" s="25" t="str">
        <f>'ﾘｰｸﾞ戦'!A7</f>
        <v>成田SSSイーグルス</v>
      </c>
      <c r="H8" s="53" t="s">
        <v>136</v>
      </c>
    </row>
    <row r="9" spans="1:8" ht="19.5" customHeight="1">
      <c r="A9" s="5">
        <v>6</v>
      </c>
      <c r="B9" s="19">
        <v>0.513888888888889</v>
      </c>
      <c r="C9" s="8" t="s">
        <v>71</v>
      </c>
      <c r="D9" s="20">
        <v>0.5381944444444444</v>
      </c>
      <c r="E9" s="26" t="str">
        <f>'ﾘｰｸﾞ戦'!A10</f>
        <v>七栄FCライオン</v>
      </c>
      <c r="F9" s="47" t="s">
        <v>8</v>
      </c>
      <c r="G9" s="25" t="str">
        <f>'ﾘｰｸﾞ戦'!A13</f>
        <v>セレステ成田ＪＦＣ マル</v>
      </c>
      <c r="H9" s="51" t="s">
        <v>108</v>
      </c>
    </row>
    <row r="10" spans="1:8" ht="6" customHeight="1">
      <c r="A10" s="5"/>
      <c r="B10" s="19"/>
      <c r="C10" s="8"/>
      <c r="D10" s="20"/>
      <c r="E10" s="26"/>
      <c r="F10" s="47"/>
      <c r="G10" s="25"/>
      <c r="H10" s="6"/>
    </row>
    <row r="11" spans="1:8" ht="19.5" customHeight="1">
      <c r="A11" s="5">
        <v>7</v>
      </c>
      <c r="B11" s="19">
        <v>0.5625</v>
      </c>
      <c r="C11" s="21" t="s">
        <v>7</v>
      </c>
      <c r="D11" s="20">
        <v>0.5868055555555556</v>
      </c>
      <c r="E11" s="55" t="s">
        <v>88</v>
      </c>
      <c r="F11" s="47" t="s">
        <v>65</v>
      </c>
      <c r="G11" s="56" t="s">
        <v>89</v>
      </c>
      <c r="H11" s="123" t="s">
        <v>159</v>
      </c>
    </row>
    <row r="12" spans="1:8" ht="19.5" customHeight="1">
      <c r="A12" s="5">
        <v>8</v>
      </c>
      <c r="B12" s="19">
        <v>0.6041666666666666</v>
      </c>
      <c r="C12" s="21" t="s">
        <v>7</v>
      </c>
      <c r="D12" s="20">
        <v>0.6284722222222222</v>
      </c>
      <c r="E12" s="55" t="s">
        <v>130</v>
      </c>
      <c r="F12" s="47" t="s">
        <v>66</v>
      </c>
      <c r="G12" s="56" t="s">
        <v>131</v>
      </c>
      <c r="H12" s="124"/>
    </row>
    <row r="13" spans="1:8" ht="9.75" customHeight="1">
      <c r="A13" s="7"/>
      <c r="B13" s="4"/>
      <c r="C13" s="4"/>
      <c r="D13" s="4"/>
      <c r="E13" s="4"/>
      <c r="F13" s="4"/>
      <c r="G13" s="4"/>
      <c r="H13" s="4"/>
    </row>
    <row r="14" spans="1:8" ht="19.5" customHeight="1">
      <c r="A14" s="5" t="s">
        <v>44</v>
      </c>
      <c r="B14" s="122" t="s">
        <v>12</v>
      </c>
      <c r="C14" s="122"/>
      <c r="D14" s="122"/>
      <c r="E14" s="122" t="s">
        <v>9</v>
      </c>
      <c r="F14" s="122"/>
      <c r="G14" s="122"/>
      <c r="H14" s="6" t="s">
        <v>10</v>
      </c>
    </row>
    <row r="15" spans="1:8" ht="19.5" customHeight="1">
      <c r="A15" s="5">
        <v>1</v>
      </c>
      <c r="B15" s="19">
        <v>0.375</v>
      </c>
      <c r="C15" s="21" t="s">
        <v>7</v>
      </c>
      <c r="D15" s="20">
        <v>0.3993055555555556</v>
      </c>
      <c r="E15" s="50" t="str">
        <f>'ﾘｰｸﾞ戦'!A6</f>
        <v>FCﾎﾞﾚｲﾛ成田デール</v>
      </c>
      <c r="F15" s="47" t="s">
        <v>8</v>
      </c>
      <c r="G15" s="25" t="str">
        <f>'ﾘｰｸﾞ戦'!A7</f>
        <v>成田SSSイーグルス</v>
      </c>
      <c r="H15" s="59" t="s">
        <v>137</v>
      </c>
    </row>
    <row r="16" spans="1:8" ht="19.5" customHeight="1">
      <c r="A16" s="5">
        <v>2</v>
      </c>
      <c r="B16" s="19">
        <v>0.40277777777777773</v>
      </c>
      <c r="C16" s="21" t="s">
        <v>7</v>
      </c>
      <c r="D16" s="20">
        <v>0.4270833333333333</v>
      </c>
      <c r="E16" s="50" t="str">
        <f>'ﾘｰｸﾞ戦'!A12</f>
        <v>大栄ＦＣ</v>
      </c>
      <c r="F16" s="47" t="s">
        <v>8</v>
      </c>
      <c r="G16" s="60" t="str">
        <f>'ﾘｰｸﾞ戦'!A13</f>
        <v>セレステ成田ＪＦＣ マル</v>
      </c>
      <c r="H16" s="53" t="s">
        <v>138</v>
      </c>
    </row>
    <row r="17" spans="1:8" ht="19.5" customHeight="1">
      <c r="A17" s="5">
        <v>3</v>
      </c>
      <c r="B17" s="19">
        <v>0.4305555555555556</v>
      </c>
      <c r="C17" s="21" t="s">
        <v>7</v>
      </c>
      <c r="D17" s="20">
        <v>0.4548611111111111</v>
      </c>
      <c r="E17" s="26" t="str">
        <f>'ﾘｰｸﾞ戦'!A5</f>
        <v>日吉台ＳＣ</v>
      </c>
      <c r="F17" s="47" t="s">
        <v>8</v>
      </c>
      <c r="G17" s="25" t="str">
        <f>'ﾘｰｸﾞ戦'!A7</f>
        <v>成田SSSイーグルス</v>
      </c>
      <c r="H17" s="53" t="s">
        <v>152</v>
      </c>
    </row>
    <row r="18" spans="1:8" ht="19.5" customHeight="1">
      <c r="A18" s="5">
        <v>4</v>
      </c>
      <c r="B18" s="19">
        <v>0.4583333333333333</v>
      </c>
      <c r="C18" s="21" t="s">
        <v>7</v>
      </c>
      <c r="D18" s="20">
        <v>0.4826388888888889</v>
      </c>
      <c r="E18" s="50" t="str">
        <f>'ﾘｰｸﾞ戦'!A11</f>
        <v>三里塚ＦＣ</v>
      </c>
      <c r="F18" s="47" t="s">
        <v>8</v>
      </c>
      <c r="G18" s="60" t="str">
        <f>'ﾘｰｸﾞ戦'!A13</f>
        <v>セレステ成田ＪＦＣ マル</v>
      </c>
      <c r="H18" s="53" t="s">
        <v>139</v>
      </c>
    </row>
    <row r="19" spans="1:8" ht="19.5" customHeight="1">
      <c r="A19" s="5">
        <v>5</v>
      </c>
      <c r="B19" s="19">
        <v>0.4861111111111111</v>
      </c>
      <c r="C19" s="21" t="s">
        <v>7</v>
      </c>
      <c r="D19" s="20">
        <v>0.5104166666666666</v>
      </c>
      <c r="E19" s="26" t="str">
        <f>'ﾘｰｸﾞ戦'!A5</f>
        <v>日吉台ＳＣ</v>
      </c>
      <c r="F19" s="47" t="s">
        <v>8</v>
      </c>
      <c r="G19" s="25" t="str">
        <f>'ﾘｰｸﾞ戦'!A6</f>
        <v>FCﾎﾞﾚｲﾛ成田デール</v>
      </c>
      <c r="H19" s="53" t="s">
        <v>140</v>
      </c>
    </row>
    <row r="20" spans="1:8" ht="19.5" customHeight="1">
      <c r="A20" s="5">
        <v>6</v>
      </c>
      <c r="B20" s="19">
        <v>0.513888888888889</v>
      </c>
      <c r="C20" s="8" t="s">
        <v>71</v>
      </c>
      <c r="D20" s="20">
        <v>0.5381944444444444</v>
      </c>
      <c r="E20" s="50" t="str">
        <f>'ﾘｰｸﾞ戦'!A11</f>
        <v>三里塚ＦＣ</v>
      </c>
      <c r="F20" s="47" t="s">
        <v>8</v>
      </c>
      <c r="G20" s="60" t="str">
        <f>'ﾘｰｸﾞ戦'!A12</f>
        <v>大栄ＦＣ</v>
      </c>
      <c r="H20" s="53" t="s">
        <v>141</v>
      </c>
    </row>
    <row r="21" spans="1:8" ht="6" customHeight="1">
      <c r="A21" s="5"/>
      <c r="B21" s="19"/>
      <c r="C21" s="8"/>
      <c r="D21" s="20"/>
      <c r="E21" s="26"/>
      <c r="F21" s="47"/>
      <c r="G21" s="25"/>
      <c r="H21" s="61"/>
    </row>
    <row r="22" spans="1:8" ht="19.5" customHeight="1">
      <c r="A22" s="5">
        <v>7</v>
      </c>
      <c r="B22" s="19">
        <v>0.5625</v>
      </c>
      <c r="C22" s="21" t="s">
        <v>7</v>
      </c>
      <c r="D22" s="20">
        <v>0.5868055555555556</v>
      </c>
      <c r="E22" s="55" t="s">
        <v>90</v>
      </c>
      <c r="F22" s="47" t="s">
        <v>65</v>
      </c>
      <c r="G22" s="56" t="s">
        <v>91</v>
      </c>
      <c r="H22" s="123" t="s">
        <v>160</v>
      </c>
    </row>
    <row r="23" spans="1:8" ht="19.5" customHeight="1">
      <c r="A23" s="5">
        <v>8</v>
      </c>
      <c r="B23" s="19">
        <v>0.6041666666666666</v>
      </c>
      <c r="C23" s="21" t="s">
        <v>7</v>
      </c>
      <c r="D23" s="20">
        <v>0.6284722222222222</v>
      </c>
      <c r="E23" s="55" t="s">
        <v>151</v>
      </c>
      <c r="F23" s="47" t="s">
        <v>8</v>
      </c>
      <c r="G23" s="56" t="s">
        <v>55</v>
      </c>
      <c r="H23" s="124"/>
    </row>
    <row r="24" spans="1:8" ht="9.75" customHeight="1">
      <c r="A24" s="7"/>
      <c r="B24" s="4"/>
      <c r="C24" s="4"/>
      <c r="D24" s="4"/>
      <c r="E24" s="4"/>
      <c r="F24" s="4"/>
      <c r="G24" s="4"/>
      <c r="H24" s="4"/>
    </row>
    <row r="25" spans="1:8" ht="19.5" customHeight="1">
      <c r="A25" s="5" t="s">
        <v>75</v>
      </c>
      <c r="B25" s="122" t="s">
        <v>12</v>
      </c>
      <c r="C25" s="122"/>
      <c r="D25" s="122"/>
      <c r="E25" s="122" t="s">
        <v>9</v>
      </c>
      <c r="F25" s="122"/>
      <c r="G25" s="122"/>
      <c r="H25" s="6" t="s">
        <v>10</v>
      </c>
    </row>
    <row r="26" spans="1:8" ht="19.5" customHeight="1">
      <c r="A26" s="5">
        <v>1</v>
      </c>
      <c r="B26" s="19">
        <v>0.375</v>
      </c>
      <c r="C26" s="21" t="s">
        <v>7</v>
      </c>
      <c r="D26" s="20">
        <v>0.3993055555555556</v>
      </c>
      <c r="E26" s="50" t="str">
        <f>'ﾘｰｸﾞ戦'!A16</f>
        <v>セレステ成田ＪＦＣ シエロ</v>
      </c>
      <c r="F26" s="47" t="s">
        <v>8</v>
      </c>
      <c r="G26" s="25" t="str">
        <f>'ﾘｰｸﾞ戦'!A17</f>
        <v>成田FCナポリ</v>
      </c>
      <c r="H26" s="59" t="s">
        <v>142</v>
      </c>
    </row>
    <row r="27" spans="1:8" ht="19.5" customHeight="1">
      <c r="A27" s="5">
        <v>2</v>
      </c>
      <c r="B27" s="19">
        <v>0.40277777777777773</v>
      </c>
      <c r="C27" s="21" t="s">
        <v>7</v>
      </c>
      <c r="D27" s="20">
        <v>0.4270833333333333</v>
      </c>
      <c r="E27" s="50" t="str">
        <f>'ﾘｰｸﾞ戦'!A22</f>
        <v>酒々井FC</v>
      </c>
      <c r="F27" s="47" t="s">
        <v>8</v>
      </c>
      <c r="G27" s="25" t="str">
        <f>'ﾘｰｸﾞ戦'!A23</f>
        <v>成田SSSフェニックス</v>
      </c>
      <c r="H27" s="53" t="s">
        <v>143</v>
      </c>
    </row>
    <row r="28" spans="1:8" ht="19.5" customHeight="1">
      <c r="A28" s="5">
        <v>3</v>
      </c>
      <c r="B28" s="19">
        <v>0.4305555555555556</v>
      </c>
      <c r="C28" s="21" t="s">
        <v>7</v>
      </c>
      <c r="D28" s="20">
        <v>0.4548611111111111</v>
      </c>
      <c r="E28" s="50" t="str">
        <f>'ﾘｰｸﾞ戦'!A16</f>
        <v>セレステ成田ＪＦＣ シエロ</v>
      </c>
      <c r="F28" s="47" t="s">
        <v>8</v>
      </c>
      <c r="G28" s="25" t="str">
        <f>'ﾘｰｸﾞ戦'!A18</f>
        <v>七栄FCタイガー</v>
      </c>
      <c r="H28" s="53" t="s">
        <v>144</v>
      </c>
    </row>
    <row r="29" spans="1:8" ht="19.5" customHeight="1">
      <c r="A29" s="5">
        <v>4</v>
      </c>
      <c r="B29" s="19">
        <v>0.4583333333333333</v>
      </c>
      <c r="C29" s="21" t="s">
        <v>7</v>
      </c>
      <c r="D29" s="20">
        <v>0.4826388888888889</v>
      </c>
      <c r="E29" s="50" t="str">
        <f>'ﾘｰｸﾞ戦'!A22</f>
        <v>酒々井FC</v>
      </c>
      <c r="F29" s="47" t="s">
        <v>8</v>
      </c>
      <c r="G29" s="25" t="str">
        <f>'ﾘｰｸﾞ戦'!A24</f>
        <v>成田FCミラン</v>
      </c>
      <c r="H29" s="106" t="s">
        <v>149</v>
      </c>
    </row>
    <row r="30" spans="1:8" ht="19.5" customHeight="1">
      <c r="A30" s="5">
        <v>5</v>
      </c>
      <c r="B30" s="19">
        <v>0.4861111111111111</v>
      </c>
      <c r="C30" s="21" t="s">
        <v>7</v>
      </c>
      <c r="D30" s="20">
        <v>0.5104166666666666</v>
      </c>
      <c r="E30" s="50" t="str">
        <f>'ﾘｰｸﾞ戦'!A16</f>
        <v>セレステ成田ＪＦＣ シエロ</v>
      </c>
      <c r="F30" s="47" t="s">
        <v>8</v>
      </c>
      <c r="G30" s="25" t="str">
        <f>'ﾘｰｸﾞ戦'!A19</f>
        <v>栄レインボーFC</v>
      </c>
      <c r="H30" s="106" t="s">
        <v>146</v>
      </c>
    </row>
    <row r="31" spans="1:8" ht="19.5" customHeight="1">
      <c r="A31" s="5">
        <v>6</v>
      </c>
      <c r="B31" s="19">
        <v>0.513888888888889</v>
      </c>
      <c r="C31" s="8" t="s">
        <v>71</v>
      </c>
      <c r="D31" s="20">
        <v>0.5381944444444444</v>
      </c>
      <c r="E31" s="50" t="str">
        <f>'ﾘｰｸﾞ戦'!A23</f>
        <v>成田SSSフェニックス</v>
      </c>
      <c r="F31" s="47" t="s">
        <v>8</v>
      </c>
      <c r="G31" s="25" t="str">
        <f>'ﾘｰｸﾞ戦'!A24</f>
        <v>成田FCミラン</v>
      </c>
      <c r="H31" s="106" t="s">
        <v>148</v>
      </c>
    </row>
    <row r="32" spans="1:8" ht="6" customHeight="1">
      <c r="A32" s="5"/>
      <c r="B32" s="19"/>
      <c r="C32" s="8"/>
      <c r="D32" s="20"/>
      <c r="E32" s="50"/>
      <c r="F32" s="47"/>
      <c r="G32" s="25"/>
      <c r="H32" s="53"/>
    </row>
    <row r="33" spans="1:8" ht="19.5" customHeight="1">
      <c r="A33" s="5">
        <v>7</v>
      </c>
      <c r="B33" s="19">
        <v>0.5625</v>
      </c>
      <c r="C33" s="21" t="s">
        <v>7</v>
      </c>
      <c r="D33" s="20">
        <v>0.5868055555555556</v>
      </c>
      <c r="E33" s="55" t="s">
        <v>111</v>
      </c>
      <c r="F33" s="47" t="s">
        <v>8</v>
      </c>
      <c r="G33" s="56" t="s">
        <v>112</v>
      </c>
      <c r="H33" s="118" t="s">
        <v>161</v>
      </c>
    </row>
    <row r="34" spans="1:8" ht="19.5" customHeight="1">
      <c r="A34" s="5">
        <v>8</v>
      </c>
      <c r="B34" s="19">
        <v>0.6041666666666666</v>
      </c>
      <c r="C34" s="21" t="s">
        <v>7</v>
      </c>
      <c r="D34" s="20">
        <v>0.6284722222222222</v>
      </c>
      <c r="E34" s="55" t="s">
        <v>109</v>
      </c>
      <c r="F34" s="47" t="s">
        <v>8</v>
      </c>
      <c r="G34" s="56" t="s">
        <v>110</v>
      </c>
      <c r="H34" s="119"/>
    </row>
    <row r="35" spans="1:8" ht="8.25" customHeight="1">
      <c r="A35" s="7"/>
      <c r="B35" s="4"/>
      <c r="C35" s="4"/>
      <c r="D35" s="4"/>
      <c r="E35" s="4"/>
      <c r="F35" s="4"/>
      <c r="G35" s="4"/>
      <c r="H35" s="4"/>
    </row>
    <row r="36" spans="1:8" ht="19.5" customHeight="1">
      <c r="A36" s="5" t="s">
        <v>134</v>
      </c>
      <c r="B36" s="122" t="s">
        <v>12</v>
      </c>
      <c r="C36" s="122"/>
      <c r="D36" s="122"/>
      <c r="E36" s="122" t="s">
        <v>9</v>
      </c>
      <c r="F36" s="122"/>
      <c r="G36" s="122"/>
      <c r="H36" s="6" t="s">
        <v>10</v>
      </c>
    </row>
    <row r="37" spans="1:8" ht="19.5" customHeight="1">
      <c r="A37" s="5">
        <v>1</v>
      </c>
      <c r="B37" s="19">
        <v>0.375</v>
      </c>
      <c r="C37" s="21" t="s">
        <v>7</v>
      </c>
      <c r="D37" s="20">
        <v>0.3993055555555556</v>
      </c>
      <c r="E37" s="50" t="str">
        <f>'ﾘｰｸﾞ戦'!A18</f>
        <v>七栄FCタイガー</v>
      </c>
      <c r="F37" s="47" t="s">
        <v>8</v>
      </c>
      <c r="G37" s="25" t="str">
        <f>'ﾘｰｸﾞ戦'!A19</f>
        <v>栄レインボーFC</v>
      </c>
      <c r="H37" s="107" t="s">
        <v>147</v>
      </c>
    </row>
    <row r="38" spans="1:8" ht="19.5" customHeight="1">
      <c r="A38" s="5">
        <v>2</v>
      </c>
      <c r="B38" s="19">
        <v>0.40277777777777773</v>
      </c>
      <c r="C38" s="21" t="s">
        <v>7</v>
      </c>
      <c r="D38" s="20">
        <v>0.4270833333333333</v>
      </c>
      <c r="E38" s="50" t="s">
        <v>11</v>
      </c>
      <c r="F38" s="47" t="s">
        <v>8</v>
      </c>
      <c r="G38" s="25" t="s">
        <v>129</v>
      </c>
      <c r="H38" s="106" t="s">
        <v>145</v>
      </c>
    </row>
    <row r="39" spans="1:8" ht="19.5" customHeight="1">
      <c r="A39" s="5">
        <v>3</v>
      </c>
      <c r="B39" s="19">
        <v>0.4305555555555556</v>
      </c>
      <c r="C39" s="21" t="s">
        <v>7</v>
      </c>
      <c r="D39" s="20">
        <v>0.4548611111111111</v>
      </c>
      <c r="E39" s="50" t="str">
        <f>'ﾘｰｸﾞ戦'!A17</f>
        <v>成田FCナポリ</v>
      </c>
      <c r="F39" s="47" t="s">
        <v>8</v>
      </c>
      <c r="G39" s="25" t="str">
        <f>'ﾘｰｸﾞ戦'!A19</f>
        <v>栄レインボーFC</v>
      </c>
      <c r="H39" s="106" t="s">
        <v>150</v>
      </c>
    </row>
    <row r="40" spans="1:8" ht="19.5" customHeight="1">
      <c r="A40" s="5">
        <v>4</v>
      </c>
      <c r="B40" s="19">
        <v>0.4583333333333333</v>
      </c>
      <c r="C40" s="21" t="s">
        <v>7</v>
      </c>
      <c r="D40" s="20">
        <v>0.4826388888888889</v>
      </c>
      <c r="E40" s="50" t="s">
        <v>11</v>
      </c>
      <c r="F40" s="47" t="s">
        <v>8</v>
      </c>
      <c r="G40" s="25" t="s">
        <v>128</v>
      </c>
      <c r="H40" s="106" t="s">
        <v>145</v>
      </c>
    </row>
    <row r="41" spans="1:8" ht="19.5" customHeight="1">
      <c r="A41" s="5">
        <v>5</v>
      </c>
      <c r="B41" s="19">
        <v>0.4861111111111111</v>
      </c>
      <c r="C41" s="21" t="s">
        <v>7</v>
      </c>
      <c r="D41" s="20">
        <v>0.5104166666666666</v>
      </c>
      <c r="E41" s="50" t="str">
        <f>'ﾘｰｸﾞ戦'!A17</f>
        <v>成田FCナポリ</v>
      </c>
      <c r="F41" s="47" t="s">
        <v>8</v>
      </c>
      <c r="G41" s="25" t="str">
        <f>'ﾘｰｸﾞ戦'!A18</f>
        <v>七栄FCタイガー</v>
      </c>
      <c r="H41" s="106" t="s">
        <v>153</v>
      </c>
    </row>
    <row r="42" spans="1:8" ht="19.5" customHeight="1">
      <c r="A42" s="5">
        <v>6</v>
      </c>
      <c r="B42" s="19">
        <v>0.513888888888889</v>
      </c>
      <c r="C42" s="8" t="s">
        <v>7</v>
      </c>
      <c r="D42" s="20">
        <v>0.5381944444444444</v>
      </c>
      <c r="E42" s="50" t="s">
        <v>11</v>
      </c>
      <c r="F42" s="47" t="s">
        <v>8</v>
      </c>
      <c r="G42" s="25" t="s">
        <v>11</v>
      </c>
      <c r="H42" s="53" t="s">
        <v>145</v>
      </c>
    </row>
    <row r="43" spans="1:8" ht="6" customHeight="1">
      <c r="A43" s="5"/>
      <c r="B43" s="19"/>
      <c r="C43" s="8"/>
      <c r="D43" s="20"/>
      <c r="E43" s="50"/>
      <c r="F43" s="47"/>
      <c r="G43" s="25"/>
      <c r="H43" s="53"/>
    </row>
    <row r="44" spans="1:8" ht="19.5" customHeight="1">
      <c r="A44" s="5">
        <v>7</v>
      </c>
      <c r="B44" s="19">
        <v>0.5625</v>
      </c>
      <c r="C44" s="21" t="s">
        <v>7</v>
      </c>
      <c r="D44" s="20">
        <v>0.5868055555555556</v>
      </c>
      <c r="E44" s="55" t="s">
        <v>113</v>
      </c>
      <c r="F44" s="47" t="s">
        <v>8</v>
      </c>
      <c r="G44" s="56" t="s">
        <v>114</v>
      </c>
      <c r="H44" s="120" t="s">
        <v>162</v>
      </c>
    </row>
    <row r="45" spans="1:8" ht="19.5" customHeight="1">
      <c r="A45" s="5">
        <v>8</v>
      </c>
      <c r="B45" s="19">
        <v>0.6041666666666666</v>
      </c>
      <c r="C45" s="21" t="s">
        <v>7</v>
      </c>
      <c r="D45" s="20">
        <v>0.6284722222222222</v>
      </c>
      <c r="E45" s="55" t="s">
        <v>132</v>
      </c>
      <c r="F45" s="47" t="s">
        <v>8</v>
      </c>
      <c r="G45" s="56" t="s">
        <v>133</v>
      </c>
      <c r="H45" s="121"/>
    </row>
  </sheetData>
  <sheetProtection/>
  <mergeCells count="12">
    <mergeCell ref="E3:G3"/>
    <mergeCell ref="E14:G14"/>
    <mergeCell ref="B3:D3"/>
    <mergeCell ref="B14:D14"/>
    <mergeCell ref="H11:H12"/>
    <mergeCell ref="H22:H23"/>
    <mergeCell ref="H33:H34"/>
    <mergeCell ref="H44:H45"/>
    <mergeCell ref="B36:D36"/>
    <mergeCell ref="E36:G36"/>
    <mergeCell ref="B25:D25"/>
    <mergeCell ref="E25:G2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37">
      <selection activeCell="A1" sqref="A1"/>
    </sheetView>
  </sheetViews>
  <sheetFormatPr defaultColWidth="9.00390625" defaultRowHeight="13.5"/>
  <cols>
    <col min="1" max="17" width="4.25390625" style="0" customWidth="1"/>
    <col min="18" max="19" width="2.50390625" style="0" customWidth="1"/>
    <col min="20" max="21" width="5.00390625" style="0" customWidth="1"/>
  </cols>
  <sheetData>
    <row r="1" ht="17.25">
      <c r="A1" s="7" t="s">
        <v>76</v>
      </c>
    </row>
    <row r="2" spans="6:20" ht="23.25" customHeight="1">
      <c r="F2" s="137"/>
      <c r="G2" s="138"/>
      <c r="H2" s="138"/>
      <c r="I2" s="138"/>
      <c r="J2" s="138"/>
      <c r="K2" s="139"/>
      <c r="Q2" s="137"/>
      <c r="R2" s="138"/>
      <c r="S2" s="138"/>
      <c r="T2" s="139"/>
    </row>
    <row r="3" spans="5:19" ht="15" customHeight="1">
      <c r="E3" s="34"/>
      <c r="F3" s="34"/>
      <c r="G3" s="34"/>
      <c r="H3" s="34"/>
      <c r="I3" s="33"/>
      <c r="J3" s="34"/>
      <c r="K3" s="34"/>
      <c r="L3" s="34"/>
      <c r="S3" s="33"/>
    </row>
    <row r="4" spans="5:20" ht="15.75" customHeight="1">
      <c r="E4" s="33"/>
      <c r="H4" s="140" t="s">
        <v>154</v>
      </c>
      <c r="I4" s="140"/>
      <c r="M4" s="33"/>
      <c r="Q4" s="27"/>
      <c r="R4" s="140" t="s">
        <v>155</v>
      </c>
      <c r="S4" s="140"/>
      <c r="T4" s="29"/>
    </row>
    <row r="5" spans="4:21" ht="15.75" customHeight="1">
      <c r="D5" s="131"/>
      <c r="E5" s="132"/>
      <c r="L5" s="131"/>
      <c r="M5" s="132"/>
      <c r="P5" s="131"/>
      <c r="Q5" s="132"/>
      <c r="R5" s="41"/>
      <c r="T5" s="131"/>
      <c r="U5" s="132"/>
    </row>
    <row r="6" spans="4:21" ht="15.75" customHeight="1">
      <c r="D6" s="133"/>
      <c r="E6" s="134"/>
      <c r="L6" s="133"/>
      <c r="M6" s="134"/>
      <c r="P6" s="133"/>
      <c r="Q6" s="134"/>
      <c r="R6" s="41"/>
      <c r="T6" s="133"/>
      <c r="U6" s="134"/>
    </row>
    <row r="7" spans="4:21" ht="15.75" customHeight="1">
      <c r="D7" s="133"/>
      <c r="E7" s="134"/>
      <c r="L7" s="133"/>
      <c r="M7" s="134"/>
      <c r="P7" s="133"/>
      <c r="Q7" s="134"/>
      <c r="R7" s="41"/>
      <c r="T7" s="133"/>
      <c r="U7" s="134"/>
    </row>
    <row r="8" spans="4:21" ht="15.75" customHeight="1">
      <c r="D8" s="133"/>
      <c r="E8" s="134"/>
      <c r="L8" s="133"/>
      <c r="M8" s="134"/>
      <c r="P8" s="133"/>
      <c r="Q8" s="134"/>
      <c r="R8" s="41"/>
      <c r="T8" s="133"/>
      <c r="U8" s="134"/>
    </row>
    <row r="9" spans="4:21" ht="15.75" customHeight="1">
      <c r="D9" s="133"/>
      <c r="E9" s="134"/>
      <c r="L9" s="133"/>
      <c r="M9" s="134"/>
      <c r="P9" s="133"/>
      <c r="Q9" s="134"/>
      <c r="R9" s="41"/>
      <c r="T9" s="133"/>
      <c r="U9" s="134"/>
    </row>
    <row r="10" spans="4:21" ht="15.75" customHeight="1">
      <c r="D10" s="133"/>
      <c r="E10" s="134"/>
      <c r="L10" s="133"/>
      <c r="M10" s="134"/>
      <c r="P10" s="133"/>
      <c r="Q10" s="134"/>
      <c r="R10" s="41"/>
      <c r="T10" s="133"/>
      <c r="U10" s="134"/>
    </row>
    <row r="11" spans="4:21" ht="15.75" customHeight="1">
      <c r="D11" s="133"/>
      <c r="E11" s="134"/>
      <c r="L11" s="133"/>
      <c r="M11" s="134"/>
      <c r="P11" s="133"/>
      <c r="Q11" s="134"/>
      <c r="R11" s="41"/>
      <c r="T11" s="133"/>
      <c r="U11" s="134"/>
    </row>
    <row r="12" spans="4:21" ht="15.75" customHeight="1">
      <c r="D12" s="135"/>
      <c r="E12" s="136"/>
      <c r="L12" s="135"/>
      <c r="M12" s="136"/>
      <c r="P12" s="135"/>
      <c r="Q12" s="136"/>
      <c r="R12" s="41"/>
      <c r="T12" s="135"/>
      <c r="U12" s="136"/>
    </row>
    <row r="13" spans="3:20" ht="15.75" customHeight="1">
      <c r="C13" s="34"/>
      <c r="D13" s="34"/>
      <c r="E13" s="67"/>
      <c r="F13" s="34"/>
      <c r="K13" s="34"/>
      <c r="L13" s="34"/>
      <c r="M13" s="67"/>
      <c r="N13" s="34"/>
      <c r="Q13" s="141" t="s">
        <v>127</v>
      </c>
      <c r="R13" s="141"/>
      <c r="S13" s="141"/>
      <c r="T13" s="141"/>
    </row>
    <row r="14" spans="3:15" ht="15.75" customHeight="1">
      <c r="C14" s="67"/>
      <c r="D14" s="140" t="s">
        <v>116</v>
      </c>
      <c r="E14" s="140"/>
      <c r="G14" s="33"/>
      <c r="H14" s="31"/>
      <c r="K14" s="33"/>
      <c r="L14" s="140" t="s">
        <v>117</v>
      </c>
      <c r="M14" s="140"/>
      <c r="O14" s="33"/>
    </row>
    <row r="15" spans="2:15" ht="15.75" customHeight="1">
      <c r="B15" s="125" t="s">
        <v>88</v>
      </c>
      <c r="C15" s="126"/>
      <c r="F15" s="125" t="s">
        <v>89</v>
      </c>
      <c r="G15" s="126"/>
      <c r="H15" s="41"/>
      <c r="J15" s="125" t="s">
        <v>90</v>
      </c>
      <c r="K15" s="126"/>
      <c r="N15" s="125" t="s">
        <v>91</v>
      </c>
      <c r="O15" s="126"/>
    </row>
    <row r="16" spans="2:15" ht="15.75" customHeight="1">
      <c r="B16" s="127"/>
      <c r="C16" s="128"/>
      <c r="F16" s="127"/>
      <c r="G16" s="128"/>
      <c r="H16" s="41"/>
      <c r="J16" s="127"/>
      <c r="K16" s="128"/>
      <c r="N16" s="127"/>
      <c r="O16" s="128"/>
    </row>
    <row r="17" spans="2:15" ht="15.75" customHeight="1">
      <c r="B17" s="127"/>
      <c r="C17" s="128"/>
      <c r="F17" s="127"/>
      <c r="G17" s="128"/>
      <c r="H17" s="41"/>
      <c r="J17" s="127"/>
      <c r="K17" s="128"/>
      <c r="N17" s="127"/>
      <c r="O17" s="128"/>
    </row>
    <row r="18" spans="2:15" ht="15.75" customHeight="1">
      <c r="B18" s="127"/>
      <c r="C18" s="128"/>
      <c r="F18" s="127"/>
      <c r="G18" s="128"/>
      <c r="H18" s="41"/>
      <c r="J18" s="127"/>
      <c r="K18" s="128"/>
      <c r="N18" s="127"/>
      <c r="O18" s="128"/>
    </row>
    <row r="19" spans="2:15" ht="15.75" customHeight="1">
      <c r="B19" s="127"/>
      <c r="C19" s="128"/>
      <c r="F19" s="127"/>
      <c r="G19" s="128"/>
      <c r="H19" s="41"/>
      <c r="J19" s="127"/>
      <c r="K19" s="128"/>
      <c r="N19" s="127"/>
      <c r="O19" s="128"/>
    </row>
    <row r="20" spans="2:15" ht="15.75" customHeight="1">
      <c r="B20" s="127"/>
      <c r="C20" s="128"/>
      <c r="F20" s="127"/>
      <c r="G20" s="128"/>
      <c r="H20" s="41"/>
      <c r="J20" s="127"/>
      <c r="K20" s="128"/>
      <c r="N20" s="127"/>
      <c r="O20" s="128"/>
    </row>
    <row r="21" spans="2:15" ht="15.75" customHeight="1">
      <c r="B21" s="127"/>
      <c r="C21" s="128"/>
      <c r="F21" s="127"/>
      <c r="G21" s="128"/>
      <c r="H21" s="41"/>
      <c r="J21" s="127"/>
      <c r="K21" s="128"/>
      <c r="N21" s="127"/>
      <c r="O21" s="128"/>
    </row>
    <row r="22" spans="2:15" ht="15.75" customHeight="1">
      <c r="B22" s="129"/>
      <c r="C22" s="130"/>
      <c r="F22" s="129"/>
      <c r="G22" s="130"/>
      <c r="H22" s="41"/>
      <c r="J22" s="129"/>
      <c r="K22" s="130"/>
      <c r="N22" s="129"/>
      <c r="O22" s="130"/>
    </row>
    <row r="28" ht="17.25">
      <c r="A28" s="7" t="s">
        <v>115</v>
      </c>
    </row>
    <row r="29" spans="6:20" ht="23.25" customHeight="1">
      <c r="F29" s="137"/>
      <c r="G29" s="138"/>
      <c r="H29" s="138"/>
      <c r="I29" s="138"/>
      <c r="J29" s="138"/>
      <c r="K29" s="139"/>
      <c r="Q29" s="137"/>
      <c r="R29" s="138"/>
      <c r="S29" s="138"/>
      <c r="T29" s="139"/>
    </row>
    <row r="30" spans="5:21" ht="13.5">
      <c r="E30" s="34"/>
      <c r="F30" s="34"/>
      <c r="G30" s="34"/>
      <c r="H30" s="34"/>
      <c r="I30" s="33"/>
      <c r="J30" s="34"/>
      <c r="K30" s="34"/>
      <c r="L30" s="34"/>
      <c r="Q30" s="34"/>
      <c r="R30" s="34"/>
      <c r="S30" s="67"/>
      <c r="T30" s="34"/>
      <c r="U30" s="31"/>
    </row>
    <row r="31" spans="5:21" ht="15.75" customHeight="1">
      <c r="E31" s="33"/>
      <c r="H31" s="140" t="s">
        <v>156</v>
      </c>
      <c r="I31" s="140"/>
      <c r="M31" s="33"/>
      <c r="Q31" s="33"/>
      <c r="R31" s="140" t="s">
        <v>157</v>
      </c>
      <c r="S31" s="140"/>
      <c r="U31" s="33"/>
    </row>
    <row r="32" spans="4:21" ht="15.75" customHeight="1">
      <c r="D32" s="131"/>
      <c r="E32" s="132"/>
      <c r="L32" s="131"/>
      <c r="M32" s="132"/>
      <c r="P32" s="131"/>
      <c r="Q32" s="132"/>
      <c r="R32" s="41"/>
      <c r="T32" s="131"/>
      <c r="U32" s="132"/>
    </row>
    <row r="33" spans="4:21" ht="15.75" customHeight="1">
      <c r="D33" s="133"/>
      <c r="E33" s="134"/>
      <c r="L33" s="133"/>
      <c r="M33" s="134"/>
      <c r="P33" s="133"/>
      <c r="Q33" s="134"/>
      <c r="R33" s="41"/>
      <c r="T33" s="133"/>
      <c r="U33" s="134"/>
    </row>
    <row r="34" spans="4:21" ht="15.75" customHeight="1">
      <c r="D34" s="133"/>
      <c r="E34" s="134"/>
      <c r="L34" s="133"/>
      <c r="M34" s="134"/>
      <c r="P34" s="133"/>
      <c r="Q34" s="134"/>
      <c r="R34" s="41"/>
      <c r="T34" s="133"/>
      <c r="U34" s="134"/>
    </row>
    <row r="35" spans="4:21" ht="15.75" customHeight="1">
      <c r="D35" s="133"/>
      <c r="E35" s="134"/>
      <c r="L35" s="133"/>
      <c r="M35" s="134"/>
      <c r="P35" s="133"/>
      <c r="Q35" s="134"/>
      <c r="R35" s="41"/>
      <c r="T35" s="133"/>
      <c r="U35" s="134"/>
    </row>
    <row r="36" spans="4:21" ht="15.75" customHeight="1">
      <c r="D36" s="133"/>
      <c r="E36" s="134"/>
      <c r="L36" s="133"/>
      <c r="M36" s="134"/>
      <c r="P36" s="133"/>
      <c r="Q36" s="134"/>
      <c r="R36" s="41"/>
      <c r="T36" s="133"/>
      <c r="U36" s="134"/>
    </row>
    <row r="37" spans="4:21" ht="15.75" customHeight="1">
      <c r="D37" s="133"/>
      <c r="E37" s="134"/>
      <c r="L37" s="133"/>
      <c r="M37" s="134"/>
      <c r="P37" s="133"/>
      <c r="Q37" s="134"/>
      <c r="R37" s="41"/>
      <c r="T37" s="133"/>
      <c r="U37" s="134"/>
    </row>
    <row r="38" spans="4:21" ht="15.75" customHeight="1">
      <c r="D38" s="133"/>
      <c r="E38" s="134"/>
      <c r="L38" s="133"/>
      <c r="M38" s="134"/>
      <c r="P38" s="133"/>
      <c r="Q38" s="134"/>
      <c r="R38" s="41"/>
      <c r="T38" s="133"/>
      <c r="U38" s="134"/>
    </row>
    <row r="39" spans="4:21" ht="15.75" customHeight="1">
      <c r="D39" s="135"/>
      <c r="E39" s="136"/>
      <c r="L39" s="135"/>
      <c r="M39" s="136"/>
      <c r="P39" s="135"/>
      <c r="Q39" s="136"/>
      <c r="R39" s="41"/>
      <c r="T39" s="135"/>
      <c r="U39" s="136"/>
    </row>
    <row r="40" spans="3:20" ht="15.75" customHeight="1">
      <c r="C40" s="34"/>
      <c r="D40" s="34"/>
      <c r="E40" s="67"/>
      <c r="F40" s="34"/>
      <c r="K40" s="34"/>
      <c r="L40" s="34"/>
      <c r="M40" s="67"/>
      <c r="N40" s="34"/>
      <c r="Q40" s="141" t="s">
        <v>127</v>
      </c>
      <c r="R40" s="141"/>
      <c r="S40" s="141"/>
      <c r="T40" s="141"/>
    </row>
    <row r="41" spans="3:15" ht="15.75" customHeight="1">
      <c r="C41" s="67"/>
      <c r="D41" s="140" t="s">
        <v>118</v>
      </c>
      <c r="E41" s="140"/>
      <c r="G41" s="33"/>
      <c r="H41" s="31"/>
      <c r="K41" s="33"/>
      <c r="L41" s="140" t="s">
        <v>119</v>
      </c>
      <c r="M41" s="140"/>
      <c r="O41" s="33"/>
    </row>
    <row r="42" spans="2:15" ht="15.75" customHeight="1">
      <c r="B42" s="125" t="s">
        <v>111</v>
      </c>
      <c r="C42" s="126"/>
      <c r="F42" s="125" t="s">
        <v>112</v>
      </c>
      <c r="G42" s="126"/>
      <c r="H42" s="41"/>
      <c r="J42" s="125" t="s">
        <v>113</v>
      </c>
      <c r="K42" s="126"/>
      <c r="N42" s="125" t="s">
        <v>114</v>
      </c>
      <c r="O42" s="126"/>
    </row>
    <row r="43" spans="2:15" ht="15.75" customHeight="1">
      <c r="B43" s="127"/>
      <c r="C43" s="128"/>
      <c r="F43" s="127"/>
      <c r="G43" s="128"/>
      <c r="H43" s="41"/>
      <c r="J43" s="127"/>
      <c r="K43" s="128"/>
      <c r="N43" s="127"/>
      <c r="O43" s="128"/>
    </row>
    <row r="44" spans="2:15" ht="15.75" customHeight="1">
      <c r="B44" s="127"/>
      <c r="C44" s="128"/>
      <c r="F44" s="127"/>
      <c r="G44" s="128"/>
      <c r="H44" s="41"/>
      <c r="J44" s="127"/>
      <c r="K44" s="128"/>
      <c r="N44" s="127"/>
      <c r="O44" s="128"/>
    </row>
    <row r="45" spans="2:15" ht="15.75" customHeight="1">
      <c r="B45" s="127"/>
      <c r="C45" s="128"/>
      <c r="F45" s="127"/>
      <c r="G45" s="128"/>
      <c r="H45" s="41"/>
      <c r="J45" s="127"/>
      <c r="K45" s="128"/>
      <c r="N45" s="127"/>
      <c r="O45" s="128"/>
    </row>
    <row r="46" spans="2:15" ht="15.75" customHeight="1">
      <c r="B46" s="127"/>
      <c r="C46" s="128"/>
      <c r="F46" s="127"/>
      <c r="G46" s="128"/>
      <c r="H46" s="41"/>
      <c r="J46" s="127"/>
      <c r="K46" s="128"/>
      <c r="N46" s="127"/>
      <c r="O46" s="128"/>
    </row>
    <row r="47" spans="2:15" ht="15.75" customHeight="1">
      <c r="B47" s="127"/>
      <c r="C47" s="128"/>
      <c r="F47" s="127"/>
      <c r="G47" s="128"/>
      <c r="H47" s="41"/>
      <c r="J47" s="127"/>
      <c r="K47" s="128"/>
      <c r="N47" s="127"/>
      <c r="O47" s="128"/>
    </row>
    <row r="48" spans="2:15" ht="15.75" customHeight="1">
      <c r="B48" s="127"/>
      <c r="C48" s="128"/>
      <c r="F48" s="127"/>
      <c r="G48" s="128"/>
      <c r="H48" s="41"/>
      <c r="J48" s="127"/>
      <c r="K48" s="128"/>
      <c r="N48" s="127"/>
      <c r="O48" s="128"/>
    </row>
    <row r="49" spans="2:15" ht="15.75" customHeight="1">
      <c r="B49" s="129"/>
      <c r="C49" s="130"/>
      <c r="F49" s="129"/>
      <c r="G49" s="130"/>
      <c r="H49" s="41"/>
      <c r="J49" s="129"/>
      <c r="K49" s="130"/>
      <c r="N49" s="129"/>
      <c r="O49" s="130"/>
    </row>
  </sheetData>
  <sheetProtection/>
  <mergeCells count="30">
    <mergeCell ref="Q2:T2"/>
    <mergeCell ref="Q13:T13"/>
    <mergeCell ref="Q40:T40"/>
    <mergeCell ref="P5:Q12"/>
    <mergeCell ref="T5:U12"/>
    <mergeCell ref="P32:Q39"/>
    <mergeCell ref="T32:U39"/>
    <mergeCell ref="Q29:T29"/>
    <mergeCell ref="R4:S4"/>
    <mergeCell ref="R31:S31"/>
    <mergeCell ref="B15:C22"/>
    <mergeCell ref="B42:C49"/>
    <mergeCell ref="D14:E14"/>
    <mergeCell ref="L14:M14"/>
    <mergeCell ref="H31:I31"/>
    <mergeCell ref="D41:E41"/>
    <mergeCell ref="L41:M41"/>
    <mergeCell ref="J15:K22"/>
    <mergeCell ref="F42:G49"/>
    <mergeCell ref="J42:K49"/>
    <mergeCell ref="N42:O49"/>
    <mergeCell ref="D5:E12"/>
    <mergeCell ref="F15:G22"/>
    <mergeCell ref="L5:M12"/>
    <mergeCell ref="N15:O22"/>
    <mergeCell ref="F2:K2"/>
    <mergeCell ref="F29:K29"/>
    <mergeCell ref="D32:E39"/>
    <mergeCell ref="L32:M39"/>
    <mergeCell ref="H4:I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5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2" max="2" width="3.50390625" style="0" customWidth="1"/>
    <col min="4" max="4" width="4.50390625" style="0" customWidth="1"/>
    <col min="9" max="9" width="9.375" style="0" customWidth="1"/>
  </cols>
  <sheetData>
    <row r="1" ht="21">
      <c r="B1" s="37" t="s">
        <v>35</v>
      </c>
    </row>
    <row r="3" ht="13.5">
      <c r="I3" s="149" t="s">
        <v>178</v>
      </c>
    </row>
    <row r="4" ht="13.5">
      <c r="I4" s="149"/>
    </row>
    <row r="5" ht="13.5">
      <c r="I5" s="149"/>
    </row>
    <row r="6" ht="13.5">
      <c r="I6" s="149"/>
    </row>
    <row r="7" ht="13.5">
      <c r="I7" s="149"/>
    </row>
    <row r="8" ht="13.5">
      <c r="I8" s="149"/>
    </row>
    <row r="9" ht="13.5">
      <c r="I9" s="149"/>
    </row>
    <row r="10" ht="13.5">
      <c r="I10" s="149"/>
    </row>
    <row r="11" ht="13.5">
      <c r="I11" s="149"/>
    </row>
    <row r="12" ht="13.5">
      <c r="I12" s="149"/>
    </row>
    <row r="13" ht="13.5">
      <c r="I13" s="149"/>
    </row>
    <row r="14" ht="13.5">
      <c r="I14" s="149"/>
    </row>
    <row r="15" ht="13.5">
      <c r="I15" s="149"/>
    </row>
    <row r="16" ht="13.5">
      <c r="I16" s="149"/>
    </row>
    <row r="17" ht="13.5">
      <c r="I17" s="149"/>
    </row>
    <row r="18" ht="13.5">
      <c r="I18" s="149"/>
    </row>
    <row r="19" ht="13.5">
      <c r="I19" s="149"/>
    </row>
    <row r="20" ht="13.5">
      <c r="I20" s="149"/>
    </row>
    <row r="21" ht="13.5">
      <c r="I21" s="149"/>
    </row>
    <row r="22" ht="13.5">
      <c r="I22" s="149"/>
    </row>
    <row r="23" ht="13.5">
      <c r="I23" s="149"/>
    </row>
    <row r="28" ht="13.5">
      <c r="F28" s="38" t="s">
        <v>41</v>
      </c>
    </row>
    <row r="30" ht="13.5">
      <c r="C30" t="s">
        <v>37</v>
      </c>
    </row>
    <row r="31" spans="3:9" ht="13.5">
      <c r="C31" s="142" t="s">
        <v>36</v>
      </c>
      <c r="D31" s="140"/>
      <c r="E31" s="140"/>
      <c r="F31" s="140"/>
      <c r="G31" s="140"/>
      <c r="H31" s="140"/>
      <c r="I31" s="132"/>
    </row>
    <row r="32" spans="3:9" ht="13.5">
      <c r="C32" s="133"/>
      <c r="D32" s="143"/>
      <c r="E32" s="143"/>
      <c r="F32" s="143"/>
      <c r="G32" s="143"/>
      <c r="H32" s="143"/>
      <c r="I32" s="134"/>
    </row>
    <row r="33" spans="3:9" ht="13.5">
      <c r="C33" s="133"/>
      <c r="D33" s="143"/>
      <c r="E33" s="143"/>
      <c r="F33" s="143"/>
      <c r="G33" s="143"/>
      <c r="H33" s="143"/>
      <c r="I33" s="134"/>
    </row>
    <row r="34" spans="3:9" ht="3" customHeight="1">
      <c r="C34" s="135"/>
      <c r="D34" s="144"/>
      <c r="E34" s="144"/>
      <c r="F34" s="144"/>
      <c r="G34" s="144"/>
      <c r="H34" s="144"/>
      <c r="I34" s="136"/>
    </row>
    <row r="35" spans="3:9" ht="13.5">
      <c r="C35" s="145" t="s">
        <v>38</v>
      </c>
      <c r="D35" s="146"/>
      <c r="E35" s="146"/>
      <c r="F35" s="146"/>
      <c r="G35" s="146"/>
      <c r="H35" s="146"/>
      <c r="I35" s="126"/>
    </row>
    <row r="36" spans="3:9" ht="13.5">
      <c r="C36" s="127"/>
      <c r="D36" s="147"/>
      <c r="E36" s="147"/>
      <c r="F36" s="147"/>
      <c r="G36" s="147"/>
      <c r="H36" s="147"/>
      <c r="I36" s="128"/>
    </row>
    <row r="37" spans="3:9" ht="13.5">
      <c r="C37" s="127"/>
      <c r="D37" s="147"/>
      <c r="E37" s="147"/>
      <c r="F37" s="147"/>
      <c r="G37" s="147"/>
      <c r="H37" s="147"/>
      <c r="I37" s="128"/>
    </row>
    <row r="38" spans="3:9" ht="13.5">
      <c r="C38" s="127"/>
      <c r="D38" s="147"/>
      <c r="E38" s="147"/>
      <c r="F38" s="147"/>
      <c r="G38" s="147"/>
      <c r="H38" s="147"/>
      <c r="I38" s="128"/>
    </row>
    <row r="39" spans="3:9" ht="13.5">
      <c r="C39" s="127"/>
      <c r="D39" s="147"/>
      <c r="E39" s="147"/>
      <c r="F39" s="147"/>
      <c r="G39" s="147"/>
      <c r="H39" s="147"/>
      <c r="I39" s="128"/>
    </row>
    <row r="40" spans="3:9" ht="13.5">
      <c r="C40" s="129"/>
      <c r="D40" s="148"/>
      <c r="E40" s="148"/>
      <c r="F40" s="148"/>
      <c r="G40" s="148"/>
      <c r="H40" s="148"/>
      <c r="I40" s="130"/>
    </row>
    <row r="41" spans="3:9" ht="13.5">
      <c r="C41" s="27"/>
      <c r="D41" s="29"/>
      <c r="E41" s="28"/>
      <c r="F41" s="28"/>
      <c r="G41" s="28"/>
      <c r="H41" s="28"/>
      <c r="I41" s="29"/>
    </row>
    <row r="42" spans="3:9" ht="21">
      <c r="C42" s="36" t="s">
        <v>39</v>
      </c>
      <c r="D42" s="32"/>
      <c r="E42" s="31"/>
      <c r="F42" s="31"/>
      <c r="G42" s="31"/>
      <c r="H42" s="31"/>
      <c r="I42" s="32"/>
    </row>
    <row r="43" spans="3:9" ht="13.5">
      <c r="C43" s="30"/>
      <c r="D43" s="32"/>
      <c r="E43" s="31"/>
      <c r="F43" s="31"/>
      <c r="G43" s="31"/>
      <c r="H43" s="31"/>
      <c r="I43" s="32"/>
    </row>
    <row r="44" spans="3:9" ht="6.75" customHeight="1">
      <c r="C44" s="33"/>
      <c r="D44" s="35"/>
      <c r="E44" s="34"/>
      <c r="F44" s="34"/>
      <c r="G44" s="34"/>
      <c r="H44" s="34"/>
      <c r="I44" s="35"/>
    </row>
    <row r="45" spans="3:9" ht="13.5">
      <c r="C45" s="30"/>
      <c r="D45" s="32"/>
      <c r="E45" s="31"/>
      <c r="F45" s="31"/>
      <c r="G45" s="31"/>
      <c r="H45" s="31"/>
      <c r="I45" s="32"/>
    </row>
    <row r="46" spans="3:9" ht="13.5">
      <c r="C46" s="30"/>
      <c r="D46" s="32"/>
      <c r="E46" s="31"/>
      <c r="F46" s="31"/>
      <c r="G46" s="31"/>
      <c r="H46" s="31"/>
      <c r="I46" s="32"/>
    </row>
    <row r="47" spans="3:9" ht="13.5">
      <c r="C47" s="30"/>
      <c r="D47" s="32"/>
      <c r="E47" s="31"/>
      <c r="F47" s="31"/>
      <c r="G47" s="31"/>
      <c r="H47" s="31"/>
      <c r="I47" s="32"/>
    </row>
    <row r="48" spans="3:9" ht="21">
      <c r="C48" s="36" t="s">
        <v>40</v>
      </c>
      <c r="D48" s="32"/>
      <c r="E48" s="31"/>
      <c r="F48" s="31"/>
      <c r="G48" s="31"/>
      <c r="H48" s="31"/>
      <c r="I48" s="32"/>
    </row>
    <row r="49" spans="3:9" ht="13.5">
      <c r="C49" s="30"/>
      <c r="D49" s="32"/>
      <c r="E49" s="31"/>
      <c r="F49" s="31"/>
      <c r="G49" s="31"/>
      <c r="H49" s="31"/>
      <c r="I49" s="32"/>
    </row>
    <row r="50" spans="3:9" ht="13.5">
      <c r="C50" s="30"/>
      <c r="D50" s="32"/>
      <c r="E50" s="31"/>
      <c r="F50" s="31"/>
      <c r="G50" s="31"/>
      <c r="H50" s="31"/>
      <c r="I50" s="32"/>
    </row>
    <row r="51" spans="3:9" ht="13.5">
      <c r="C51" s="30"/>
      <c r="D51" s="32"/>
      <c r="E51" s="31"/>
      <c r="F51" s="31"/>
      <c r="G51" s="31"/>
      <c r="H51" s="31"/>
      <c r="I51" s="32"/>
    </row>
    <row r="52" spans="3:9" ht="13.5">
      <c r="C52" s="30"/>
      <c r="D52" s="32"/>
      <c r="E52" s="31"/>
      <c r="F52" s="31"/>
      <c r="G52" s="31"/>
      <c r="H52" s="31"/>
      <c r="I52" s="32"/>
    </row>
    <row r="53" spans="3:9" ht="13.5">
      <c r="C53" s="33"/>
      <c r="D53" s="35"/>
      <c r="E53" s="34"/>
      <c r="F53" s="34"/>
      <c r="G53" s="34"/>
      <c r="H53" s="34"/>
      <c r="I53" s="35"/>
    </row>
    <row r="55" ht="13.5">
      <c r="D55" t="s">
        <v>42</v>
      </c>
    </row>
  </sheetData>
  <sheetProtection/>
  <mergeCells count="3">
    <mergeCell ref="C31:I34"/>
    <mergeCell ref="C35:I40"/>
    <mergeCell ref="I3:I23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0">
      <selection activeCell="H5" sqref="H5"/>
    </sheetView>
  </sheetViews>
  <sheetFormatPr defaultColWidth="9.00390625" defaultRowHeight="13.5"/>
  <cols>
    <col min="1" max="1" width="4.125" style="0" customWidth="1"/>
    <col min="2" max="2" width="23.125" style="7" customWidth="1"/>
    <col min="3" max="3" width="26.75390625" style="3" customWidth="1"/>
    <col min="4" max="4" width="13.00390625" style="7" customWidth="1"/>
    <col min="5" max="5" width="13.25390625" style="0" customWidth="1"/>
  </cols>
  <sheetData>
    <row r="1" spans="1:4" ht="19.5" customHeight="1">
      <c r="A1" s="18" t="s">
        <v>11</v>
      </c>
      <c r="B1" s="37" t="s">
        <v>82</v>
      </c>
      <c r="D1" s="62"/>
    </row>
    <row r="2" spans="1:5" ht="18" thickBot="1">
      <c r="A2" s="18"/>
      <c r="B2" s="64"/>
      <c r="C2" s="63"/>
      <c r="D2" s="108" t="s">
        <v>167</v>
      </c>
      <c r="E2" s="2" t="s">
        <v>168</v>
      </c>
    </row>
    <row r="3" spans="1:6" ht="34.5" customHeight="1">
      <c r="A3" t="s">
        <v>64</v>
      </c>
      <c r="B3" s="150" t="s">
        <v>58</v>
      </c>
      <c r="C3" s="71" t="s">
        <v>33</v>
      </c>
      <c r="D3" s="72">
        <v>14</v>
      </c>
      <c r="E3" s="109">
        <v>6</v>
      </c>
      <c r="F3">
        <v>9</v>
      </c>
    </row>
    <row r="4" spans="1:6" ht="34.5" customHeight="1">
      <c r="A4" t="s">
        <v>64</v>
      </c>
      <c r="B4" s="151"/>
      <c r="C4" s="73" t="s">
        <v>34</v>
      </c>
      <c r="D4" s="74">
        <v>4</v>
      </c>
      <c r="E4" s="110">
        <v>14</v>
      </c>
      <c r="F4">
        <v>8</v>
      </c>
    </row>
    <row r="5" spans="2:6" ht="34.5" customHeight="1">
      <c r="B5" s="154" t="s">
        <v>59</v>
      </c>
      <c r="C5" s="73" t="s">
        <v>6</v>
      </c>
      <c r="D5" s="74">
        <v>7</v>
      </c>
      <c r="E5" s="110">
        <v>4</v>
      </c>
      <c r="F5">
        <v>6</v>
      </c>
    </row>
    <row r="6" spans="2:6" ht="34.5" customHeight="1">
      <c r="B6" s="155"/>
      <c r="C6" s="73" t="s">
        <v>122</v>
      </c>
      <c r="D6" s="74">
        <v>12</v>
      </c>
      <c r="E6" s="110">
        <v>16</v>
      </c>
      <c r="F6">
        <v>13</v>
      </c>
    </row>
    <row r="7" spans="2:6" ht="34.5" customHeight="1">
      <c r="B7" s="78" t="s">
        <v>56</v>
      </c>
      <c r="C7" s="73" t="s">
        <v>56</v>
      </c>
      <c r="D7" s="74">
        <v>13</v>
      </c>
      <c r="E7" s="110">
        <v>8</v>
      </c>
      <c r="F7">
        <v>11</v>
      </c>
    </row>
    <row r="8" spans="2:6" ht="34.5" customHeight="1">
      <c r="B8" s="75" t="s">
        <v>70</v>
      </c>
      <c r="C8" s="73" t="s">
        <v>70</v>
      </c>
      <c r="D8" s="74">
        <v>9</v>
      </c>
      <c r="E8" s="110">
        <v>7</v>
      </c>
      <c r="F8">
        <v>7</v>
      </c>
    </row>
    <row r="9" spans="2:6" ht="34.5" customHeight="1">
      <c r="B9" s="76" t="s">
        <v>60</v>
      </c>
      <c r="C9" s="73" t="s">
        <v>121</v>
      </c>
      <c r="D9" s="74">
        <v>1</v>
      </c>
      <c r="E9" s="110">
        <v>2</v>
      </c>
      <c r="F9">
        <v>1</v>
      </c>
    </row>
    <row r="10" spans="2:6" ht="34.5" customHeight="1">
      <c r="B10" s="77" t="s">
        <v>61</v>
      </c>
      <c r="C10" s="73" t="s">
        <v>61</v>
      </c>
      <c r="D10" s="74">
        <v>6</v>
      </c>
      <c r="E10" s="110">
        <v>9</v>
      </c>
      <c r="F10">
        <v>5</v>
      </c>
    </row>
    <row r="11" spans="2:6" ht="34.5" customHeight="1">
      <c r="B11" s="152" t="s">
        <v>62</v>
      </c>
      <c r="C11" s="73" t="s">
        <v>169</v>
      </c>
      <c r="D11" s="74">
        <v>3</v>
      </c>
      <c r="E11" s="110">
        <v>5</v>
      </c>
      <c r="F11">
        <v>3</v>
      </c>
    </row>
    <row r="12" spans="2:6" ht="34.5" customHeight="1">
      <c r="B12" s="153"/>
      <c r="C12" s="73" t="s">
        <v>170</v>
      </c>
      <c r="D12" s="74">
        <v>15</v>
      </c>
      <c r="E12" s="110">
        <v>12</v>
      </c>
      <c r="F12">
        <v>12</v>
      </c>
    </row>
    <row r="13" spans="2:6" ht="34.5" customHeight="1">
      <c r="B13" s="152" t="s">
        <v>63</v>
      </c>
      <c r="C13" s="73" t="s">
        <v>166</v>
      </c>
      <c r="D13" s="74">
        <v>2</v>
      </c>
      <c r="E13" s="110">
        <v>3</v>
      </c>
      <c r="F13">
        <v>2</v>
      </c>
    </row>
    <row r="14" spans="2:6" ht="34.5" customHeight="1">
      <c r="B14" s="151"/>
      <c r="C14" s="73" t="s">
        <v>171</v>
      </c>
      <c r="D14" s="74">
        <v>8</v>
      </c>
      <c r="E14" s="110">
        <v>10</v>
      </c>
      <c r="F14">
        <v>10</v>
      </c>
    </row>
    <row r="15" spans="2:6" ht="34.5" customHeight="1">
      <c r="B15" s="156" t="s">
        <v>57</v>
      </c>
      <c r="C15" s="73" t="s">
        <v>165</v>
      </c>
      <c r="D15" s="74">
        <v>5</v>
      </c>
      <c r="E15" s="110">
        <v>1</v>
      </c>
      <c r="F15">
        <v>4</v>
      </c>
    </row>
    <row r="16" spans="2:6" ht="34.5" customHeight="1">
      <c r="B16" s="157"/>
      <c r="C16" s="73" t="s">
        <v>164</v>
      </c>
      <c r="D16" s="74">
        <v>16</v>
      </c>
      <c r="E16" s="110">
        <v>15</v>
      </c>
      <c r="F16">
        <v>14</v>
      </c>
    </row>
    <row r="17" spans="2:6" ht="34.5" customHeight="1" thickBot="1">
      <c r="B17" s="79" t="s">
        <v>85</v>
      </c>
      <c r="C17" s="80" t="s">
        <v>85</v>
      </c>
      <c r="D17" s="81" t="s">
        <v>172</v>
      </c>
      <c r="E17" s="111">
        <v>17</v>
      </c>
      <c r="F17">
        <v>15</v>
      </c>
    </row>
  </sheetData>
  <sheetProtection/>
  <mergeCells count="5">
    <mergeCell ref="B3:B4"/>
    <mergeCell ref="B13:B14"/>
    <mergeCell ref="B11:B12"/>
    <mergeCell ref="B5:B6"/>
    <mergeCell ref="B15:B16"/>
  </mergeCells>
  <printOptions/>
  <pageMargins left="0.75" right="0.75" top="1" bottom="1" header="0.512" footer="0.51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5" width="13.875" style="103" customWidth="1"/>
    <col min="6" max="9" width="5.625" style="104" customWidth="1"/>
  </cols>
  <sheetData>
    <row r="1" spans="1:9" ht="18.75" customHeight="1">
      <c r="A1" s="52" t="s">
        <v>5</v>
      </c>
      <c r="B1" s="82"/>
      <c r="C1" s="82"/>
      <c r="D1" s="82"/>
      <c r="E1" s="82"/>
      <c r="F1" s="83"/>
      <c r="G1" s="83"/>
      <c r="H1" s="83"/>
      <c r="I1" s="83"/>
    </row>
    <row r="2" spans="1:9" ht="18.75" customHeight="1">
      <c r="A2" s="52" t="s">
        <v>80</v>
      </c>
      <c r="B2" s="82"/>
      <c r="C2" s="82"/>
      <c r="D2" s="82"/>
      <c r="E2" s="82"/>
      <c r="F2" s="83"/>
      <c r="G2" s="83"/>
      <c r="H2" s="83"/>
      <c r="I2" s="83"/>
    </row>
    <row r="3" spans="1:9" ht="18.75" customHeight="1">
      <c r="A3" s="84"/>
      <c r="B3" s="85" t="str">
        <f>A4</f>
        <v>　</v>
      </c>
      <c r="C3" s="53" t="str">
        <f>A5</f>
        <v>　</v>
      </c>
      <c r="D3" s="68" t="str">
        <f>A6</f>
        <v>　</v>
      </c>
      <c r="E3" s="86" t="str">
        <f>A7</f>
        <v>　</v>
      </c>
      <c r="F3" s="68" t="s">
        <v>0</v>
      </c>
      <c r="G3" s="69" t="s">
        <v>1</v>
      </c>
      <c r="H3" s="68" t="s">
        <v>2</v>
      </c>
      <c r="I3" s="68" t="s">
        <v>3</v>
      </c>
    </row>
    <row r="4" spans="1:9" ht="18.75" customHeight="1">
      <c r="A4" s="87" t="s">
        <v>124</v>
      </c>
      <c r="B4" s="46" t="s">
        <v>125</v>
      </c>
      <c r="C4" s="88" t="s">
        <v>124</v>
      </c>
      <c r="D4" s="88" t="s">
        <v>124</v>
      </c>
      <c r="E4" s="89" t="s">
        <v>124</v>
      </c>
      <c r="F4" s="70" t="s">
        <v>124</v>
      </c>
      <c r="G4" s="70" t="s">
        <v>124</v>
      </c>
      <c r="H4" s="70" t="s">
        <v>124</v>
      </c>
      <c r="I4" s="70" t="s">
        <v>124</v>
      </c>
    </row>
    <row r="5" spans="1:9" ht="18.75" customHeight="1">
      <c r="A5" s="90" t="s">
        <v>124</v>
      </c>
      <c r="B5" s="91" t="s">
        <v>124</v>
      </c>
      <c r="C5" s="91" t="s">
        <v>125</v>
      </c>
      <c r="D5" s="91" t="s">
        <v>124</v>
      </c>
      <c r="E5" s="92" t="s">
        <v>124</v>
      </c>
      <c r="F5" s="68" t="s">
        <v>124</v>
      </c>
      <c r="G5" s="68" t="s">
        <v>124</v>
      </c>
      <c r="H5" s="68" t="s">
        <v>124</v>
      </c>
      <c r="I5" s="68" t="s">
        <v>124</v>
      </c>
    </row>
    <row r="6" spans="1:9" ht="18.75" customHeight="1">
      <c r="A6" s="93" t="s">
        <v>124</v>
      </c>
      <c r="B6" s="84" t="s">
        <v>124</v>
      </c>
      <c r="C6" s="84" t="s">
        <v>124</v>
      </c>
      <c r="D6" s="84" t="s">
        <v>125</v>
      </c>
      <c r="E6" s="94" t="s">
        <v>124</v>
      </c>
      <c r="F6" s="70" t="s">
        <v>124</v>
      </c>
      <c r="G6" s="70" t="s">
        <v>124</v>
      </c>
      <c r="H6" s="70" t="s">
        <v>124</v>
      </c>
      <c r="I6" s="70" t="s">
        <v>124</v>
      </c>
    </row>
    <row r="7" spans="1:13" ht="18.75" customHeight="1">
      <c r="A7" s="95" t="s">
        <v>124</v>
      </c>
      <c r="B7" s="91" t="s">
        <v>124</v>
      </c>
      <c r="C7" s="91" t="s">
        <v>124</v>
      </c>
      <c r="D7" s="91" t="s">
        <v>124</v>
      </c>
      <c r="E7" s="91" t="s">
        <v>125</v>
      </c>
      <c r="F7" s="68" t="s">
        <v>124</v>
      </c>
      <c r="G7" s="68" t="s">
        <v>124</v>
      </c>
      <c r="H7" s="68" t="s">
        <v>124</v>
      </c>
      <c r="I7" s="68" t="s">
        <v>124</v>
      </c>
      <c r="M7" s="39"/>
    </row>
    <row r="8" spans="1:9" ht="18.75" customHeight="1">
      <c r="A8" s="52" t="s">
        <v>79</v>
      </c>
      <c r="B8" s="82"/>
      <c r="C8" s="82"/>
      <c r="D8" s="82"/>
      <c r="E8" s="82"/>
      <c r="F8" s="83"/>
      <c r="G8" s="83"/>
      <c r="H8" s="83"/>
      <c r="I8" s="83"/>
    </row>
    <row r="9" spans="1:9" ht="18.75" customHeight="1">
      <c r="A9" s="84"/>
      <c r="B9" s="69" t="str">
        <f>A10</f>
        <v>　</v>
      </c>
      <c r="C9" s="69" t="str">
        <f>A11</f>
        <v>　</v>
      </c>
      <c r="D9" s="53" t="str">
        <f>A12</f>
        <v>　</v>
      </c>
      <c r="E9" s="96" t="str">
        <f>A13</f>
        <v>　</v>
      </c>
      <c r="F9" s="68" t="s">
        <v>0</v>
      </c>
      <c r="G9" s="69" t="s">
        <v>1</v>
      </c>
      <c r="H9" s="68" t="s">
        <v>2</v>
      </c>
      <c r="I9" s="68" t="s">
        <v>3</v>
      </c>
    </row>
    <row r="10" spans="1:9" ht="18.75" customHeight="1">
      <c r="A10" s="97" t="s">
        <v>124</v>
      </c>
      <c r="B10" s="91" t="s">
        <v>125</v>
      </c>
      <c r="C10" s="98" t="s">
        <v>124</v>
      </c>
      <c r="D10" s="98" t="s">
        <v>124</v>
      </c>
      <c r="E10" s="92" t="s">
        <v>124</v>
      </c>
      <c r="F10" s="68"/>
      <c r="G10" s="68"/>
      <c r="H10" s="68"/>
      <c r="I10" s="68"/>
    </row>
    <row r="11" spans="1:9" ht="18.75" customHeight="1">
      <c r="A11" s="97" t="s">
        <v>124</v>
      </c>
      <c r="B11" s="91" t="s">
        <v>124</v>
      </c>
      <c r="C11" s="91" t="s">
        <v>125</v>
      </c>
      <c r="D11" s="91" t="s">
        <v>124</v>
      </c>
      <c r="E11" s="92" t="s">
        <v>124</v>
      </c>
      <c r="F11" s="68"/>
      <c r="G11" s="68"/>
      <c r="H11" s="68"/>
      <c r="I11" s="68"/>
    </row>
    <row r="12" spans="1:9" ht="18.75" customHeight="1">
      <c r="A12" s="93" t="s">
        <v>124</v>
      </c>
      <c r="B12" s="84" t="s">
        <v>124</v>
      </c>
      <c r="C12" s="84" t="s">
        <v>124</v>
      </c>
      <c r="D12" s="84" t="s">
        <v>125</v>
      </c>
      <c r="E12" s="94" t="s">
        <v>124</v>
      </c>
      <c r="F12" s="70"/>
      <c r="G12" s="70"/>
      <c r="H12" s="70"/>
      <c r="I12" s="70"/>
    </row>
    <row r="13" spans="1:9" ht="18.75" customHeight="1">
      <c r="A13" s="95" t="s">
        <v>124</v>
      </c>
      <c r="B13" s="91" t="s">
        <v>124</v>
      </c>
      <c r="C13" s="91" t="s">
        <v>124</v>
      </c>
      <c r="D13" s="91" t="s">
        <v>124</v>
      </c>
      <c r="E13" s="91" t="s">
        <v>125</v>
      </c>
      <c r="F13" s="68"/>
      <c r="G13" s="68"/>
      <c r="H13" s="68"/>
      <c r="I13" s="68"/>
    </row>
    <row r="14" spans="1:9" ht="18.75" customHeight="1">
      <c r="A14" s="52" t="s">
        <v>78</v>
      </c>
      <c r="B14" s="82"/>
      <c r="C14" s="82"/>
      <c r="D14" s="82"/>
      <c r="E14" s="82"/>
      <c r="F14" s="83"/>
      <c r="G14" s="83"/>
      <c r="H14" s="83"/>
      <c r="I14" s="83"/>
    </row>
    <row r="15" spans="1:9" ht="18.75" customHeight="1">
      <c r="A15" s="84"/>
      <c r="B15" s="53" t="str">
        <f>A16</f>
        <v>　</v>
      </c>
      <c r="C15" s="91" t="str">
        <f>A17</f>
        <v>　</v>
      </c>
      <c r="D15" s="99" t="str">
        <f>A18</f>
        <v>　</v>
      </c>
      <c r="E15" s="85" t="str">
        <f>A19</f>
        <v>　</v>
      </c>
      <c r="F15" s="70" t="s">
        <v>0</v>
      </c>
      <c r="G15" s="69" t="s">
        <v>1</v>
      </c>
      <c r="H15" s="68" t="s">
        <v>2</v>
      </c>
      <c r="I15" s="68" t="s">
        <v>3</v>
      </c>
    </row>
    <row r="16" spans="1:9" ht="18.75" customHeight="1">
      <c r="A16" s="90" t="s">
        <v>124</v>
      </c>
      <c r="B16" s="91" t="s">
        <v>125</v>
      </c>
      <c r="C16" s="98" t="s">
        <v>124</v>
      </c>
      <c r="D16" s="98" t="s">
        <v>124</v>
      </c>
      <c r="E16" s="92" t="s">
        <v>124</v>
      </c>
      <c r="F16" s="68"/>
      <c r="G16" s="68"/>
      <c r="H16" s="68"/>
      <c r="I16" s="68"/>
    </row>
    <row r="17" spans="1:9" ht="18.75" customHeight="1">
      <c r="A17" s="100" t="s">
        <v>124</v>
      </c>
      <c r="B17" s="84" t="s">
        <v>124</v>
      </c>
      <c r="C17" s="84" t="s">
        <v>125</v>
      </c>
      <c r="D17" s="84" t="s">
        <v>124</v>
      </c>
      <c r="E17" s="94" t="s">
        <v>124</v>
      </c>
      <c r="F17" s="70"/>
      <c r="G17" s="70"/>
      <c r="H17" s="70"/>
      <c r="I17" s="70"/>
    </row>
    <row r="18" spans="1:9" ht="18.75" customHeight="1">
      <c r="A18" s="97" t="s">
        <v>124</v>
      </c>
      <c r="B18" s="91" t="s">
        <v>124</v>
      </c>
      <c r="C18" s="91" t="s">
        <v>124</v>
      </c>
      <c r="D18" s="91" t="s">
        <v>125</v>
      </c>
      <c r="E18" s="92" t="s">
        <v>124</v>
      </c>
      <c r="F18" s="68"/>
      <c r="G18" s="68"/>
      <c r="H18" s="68"/>
      <c r="I18" s="68"/>
    </row>
    <row r="19" spans="1:9" ht="18.75" customHeight="1">
      <c r="A19" s="87" t="s">
        <v>124</v>
      </c>
      <c r="B19" s="46" t="s">
        <v>124</v>
      </c>
      <c r="C19" s="46" t="s">
        <v>124</v>
      </c>
      <c r="D19" s="46" t="s">
        <v>124</v>
      </c>
      <c r="E19" s="46" t="s">
        <v>125</v>
      </c>
      <c r="F19" s="70"/>
      <c r="G19" s="70"/>
      <c r="H19" s="70"/>
      <c r="I19" s="70"/>
    </row>
    <row r="20" spans="1:9" ht="18.75" customHeight="1">
      <c r="A20" s="52" t="s">
        <v>77</v>
      </c>
      <c r="B20" s="82"/>
      <c r="C20" s="82"/>
      <c r="D20" s="82"/>
      <c r="E20" s="82"/>
      <c r="F20" s="83"/>
      <c r="G20" s="83"/>
      <c r="H20" s="83"/>
      <c r="I20" s="83"/>
    </row>
    <row r="21" spans="1:9" ht="18.75" customHeight="1">
      <c r="A21" s="84"/>
      <c r="B21" s="70" t="str">
        <f>A22</f>
        <v>　</v>
      </c>
      <c r="C21" s="53" t="str">
        <f>A23</f>
        <v>　</v>
      </c>
      <c r="D21" s="69" t="str">
        <f>A24</f>
        <v>　</v>
      </c>
      <c r="E21" s="99" t="str">
        <f>A25</f>
        <v>　</v>
      </c>
      <c r="F21" s="68" t="s">
        <v>0</v>
      </c>
      <c r="G21" s="69" t="s">
        <v>1</v>
      </c>
      <c r="H21" s="68" t="s">
        <v>2</v>
      </c>
      <c r="I21" s="68" t="s">
        <v>3</v>
      </c>
    </row>
    <row r="22" spans="1:9" ht="18.75" customHeight="1">
      <c r="A22" s="93" t="s">
        <v>124</v>
      </c>
      <c r="B22" s="84" t="s">
        <v>125</v>
      </c>
      <c r="C22" s="101" t="s">
        <v>124</v>
      </c>
      <c r="D22" s="101" t="s">
        <v>124</v>
      </c>
      <c r="E22" s="94" t="s">
        <v>124</v>
      </c>
      <c r="F22" s="70"/>
      <c r="G22" s="70"/>
      <c r="H22" s="70"/>
      <c r="I22" s="70"/>
    </row>
    <row r="23" spans="1:9" ht="18.75" customHeight="1">
      <c r="A23" s="102" t="s">
        <v>124</v>
      </c>
      <c r="B23" s="91" t="s">
        <v>124</v>
      </c>
      <c r="C23" s="91" t="s">
        <v>125</v>
      </c>
      <c r="D23" s="91" t="s">
        <v>124</v>
      </c>
      <c r="E23" s="92" t="s">
        <v>124</v>
      </c>
      <c r="F23" s="68"/>
      <c r="G23" s="68"/>
      <c r="H23" s="68"/>
      <c r="I23" s="68"/>
    </row>
    <row r="24" spans="1:9" ht="18.75" customHeight="1">
      <c r="A24" s="97" t="s">
        <v>124</v>
      </c>
      <c r="B24" s="91" t="s">
        <v>124</v>
      </c>
      <c r="C24" s="91" t="s">
        <v>124</v>
      </c>
      <c r="D24" s="91" t="s">
        <v>125</v>
      </c>
      <c r="E24" s="92" t="s">
        <v>124</v>
      </c>
      <c r="F24" s="68"/>
      <c r="G24" s="68"/>
      <c r="H24" s="68"/>
      <c r="I24" s="68"/>
    </row>
    <row r="25" spans="1:9" ht="18.75" customHeight="1">
      <c r="A25" s="97" t="s">
        <v>124</v>
      </c>
      <c r="B25" s="91" t="s">
        <v>124</v>
      </c>
      <c r="C25" s="91" t="s">
        <v>124</v>
      </c>
      <c r="D25" s="91" t="s">
        <v>124</v>
      </c>
      <c r="E25" s="91" t="s">
        <v>125</v>
      </c>
      <c r="F25" s="68"/>
      <c r="G25" s="68"/>
      <c r="H25" s="68"/>
      <c r="I25" s="68"/>
    </row>
    <row r="27" ht="13.5">
      <c r="A27" s="103" t="s">
        <v>76</v>
      </c>
    </row>
    <row r="28" spans="1:9" ht="9.75" customHeight="1">
      <c r="A28" s="82"/>
      <c r="B28" s="82"/>
      <c r="C28" s="82"/>
      <c r="D28" s="82"/>
      <c r="E28" s="82"/>
      <c r="F28" s="83"/>
      <c r="G28" s="83"/>
      <c r="H28" s="83"/>
      <c r="I28" s="83"/>
    </row>
    <row r="29" spans="1:2" ht="18" customHeight="1">
      <c r="A29" s="84" t="s">
        <v>126</v>
      </c>
      <c r="B29" s="103" t="s">
        <v>126</v>
      </c>
    </row>
    <row r="30" spans="1:9" ht="18" customHeight="1">
      <c r="A30" s="82"/>
      <c r="B30" s="82"/>
      <c r="C30" s="69" t="s">
        <v>126</v>
      </c>
      <c r="D30" s="82" t="s">
        <v>126</v>
      </c>
      <c r="E30" s="82"/>
      <c r="F30" s="83"/>
      <c r="G30" s="83"/>
      <c r="H30" s="83"/>
      <c r="I30" s="83"/>
    </row>
    <row r="31" spans="1:9" ht="18" customHeight="1">
      <c r="A31" s="69" t="s">
        <v>126</v>
      </c>
      <c r="B31" s="82" t="s">
        <v>126</v>
      </c>
      <c r="C31" s="82"/>
      <c r="D31" s="82"/>
      <c r="E31" s="82"/>
      <c r="F31" s="83"/>
      <c r="G31" s="83"/>
      <c r="H31" s="83"/>
      <c r="I31" s="83"/>
    </row>
    <row r="32" ht="18" customHeight="1">
      <c r="E32" s="70" t="s">
        <v>126</v>
      </c>
    </row>
    <row r="33" spans="1:9" ht="18" customHeight="1">
      <c r="A33" s="91" t="s">
        <v>126</v>
      </c>
      <c r="B33" s="82" t="s">
        <v>126</v>
      </c>
      <c r="C33" s="82"/>
      <c r="D33" s="82"/>
      <c r="E33" s="82"/>
      <c r="F33" s="83"/>
      <c r="G33" s="83"/>
      <c r="H33" s="83"/>
      <c r="I33" s="83"/>
    </row>
    <row r="34" spans="3:9" ht="18" customHeight="1">
      <c r="C34" s="70" t="s">
        <v>126</v>
      </c>
      <c r="D34" s="82" t="s">
        <v>126</v>
      </c>
      <c r="E34" s="82"/>
      <c r="F34" s="83"/>
      <c r="G34" s="83"/>
      <c r="H34" s="83"/>
      <c r="I34" s="83"/>
    </row>
    <row r="35" spans="1:2" ht="18" customHeight="1">
      <c r="A35" s="68" t="s">
        <v>126</v>
      </c>
      <c r="B35" s="103" t="s">
        <v>126</v>
      </c>
    </row>
    <row r="36" spans="1:9" ht="18" customHeight="1">
      <c r="A36" s="82"/>
      <c r="B36" s="82"/>
      <c r="C36" s="82"/>
      <c r="D36" s="82"/>
      <c r="E36" s="82"/>
      <c r="F36" s="83"/>
      <c r="G36" s="83"/>
      <c r="H36" s="83"/>
      <c r="I36" s="83"/>
    </row>
    <row r="37" ht="18" customHeight="1">
      <c r="A37" s="103" t="s">
        <v>120</v>
      </c>
    </row>
    <row r="38" spans="1:9" ht="11.25" customHeight="1">
      <c r="A38" s="82"/>
      <c r="B38" s="82"/>
      <c r="C38" s="82"/>
      <c r="D38" s="82"/>
      <c r="E38" s="82"/>
      <c r="F38" s="83"/>
      <c r="G38" s="83"/>
      <c r="H38" s="83"/>
      <c r="I38" s="83"/>
    </row>
    <row r="39" spans="1:9" ht="18" customHeight="1">
      <c r="A39" s="69" t="s">
        <v>123</v>
      </c>
      <c r="B39" s="82" t="s">
        <v>123</v>
      </c>
      <c r="C39" s="82"/>
      <c r="D39" s="82"/>
      <c r="E39" s="82"/>
      <c r="F39" s="83"/>
      <c r="G39" s="83"/>
      <c r="H39" s="83"/>
      <c r="I39" s="83"/>
    </row>
    <row r="40" spans="3:9" ht="18" customHeight="1">
      <c r="C40" s="69" t="s">
        <v>123</v>
      </c>
      <c r="D40" s="82" t="s">
        <v>123</v>
      </c>
      <c r="E40" s="82"/>
      <c r="F40" s="83"/>
      <c r="G40" s="83"/>
      <c r="H40" s="83"/>
      <c r="I40" s="83"/>
    </row>
    <row r="41" spans="1:2" ht="18" customHeight="1">
      <c r="A41" s="84" t="s">
        <v>123</v>
      </c>
      <c r="B41" s="103" t="s">
        <v>123</v>
      </c>
    </row>
    <row r="42" spans="1:9" ht="18" customHeight="1">
      <c r="A42" s="82"/>
      <c r="B42" s="82"/>
      <c r="C42" s="82"/>
      <c r="D42" s="82"/>
      <c r="E42" s="69" t="s">
        <v>123</v>
      </c>
      <c r="F42" s="83"/>
      <c r="G42" s="83"/>
      <c r="H42" s="83"/>
      <c r="I42" s="83"/>
    </row>
    <row r="43" spans="1:2" ht="18" customHeight="1">
      <c r="A43" s="84" t="s">
        <v>123</v>
      </c>
      <c r="B43" s="103" t="s">
        <v>123</v>
      </c>
    </row>
    <row r="44" spans="1:9" ht="18" customHeight="1">
      <c r="A44" s="82"/>
      <c r="B44" s="82"/>
      <c r="C44" s="91" t="s">
        <v>123</v>
      </c>
      <c r="D44" s="82" t="s">
        <v>123</v>
      </c>
      <c r="E44" s="82"/>
      <c r="F44" s="83"/>
      <c r="G44" s="83"/>
      <c r="H44" s="83"/>
      <c r="I44" s="83"/>
    </row>
    <row r="45" spans="1:9" ht="18" customHeight="1">
      <c r="A45" s="69" t="s">
        <v>123</v>
      </c>
      <c r="B45" s="82" t="s">
        <v>123</v>
      </c>
      <c r="C45" s="82"/>
      <c r="D45" s="82"/>
      <c r="E45" s="82"/>
      <c r="F45" s="83"/>
      <c r="G45" s="83"/>
      <c r="H45" s="83"/>
      <c r="I45" s="83"/>
    </row>
  </sheetData>
  <sheetProtection/>
  <printOptions/>
  <pageMargins left="0.66" right="0.37" top="0.76" bottom="0.8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富士フイルムRIファーマ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</dc:creator>
  <cp:keywords/>
  <dc:description/>
  <cp:lastModifiedBy>PC-User</cp:lastModifiedBy>
  <cp:lastPrinted>2015-06-05T05:47:19Z</cp:lastPrinted>
  <dcterms:created xsi:type="dcterms:W3CDTF">2009-03-16T00:38:02Z</dcterms:created>
  <dcterms:modified xsi:type="dcterms:W3CDTF">2015-06-05T11:46:16Z</dcterms:modified>
  <cp:category/>
  <cp:version/>
  <cp:contentType/>
  <cp:contentStatus/>
</cp:coreProperties>
</file>