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1"/>
  </bookViews>
  <sheets>
    <sheet name="参加チーム" sheetId="1" r:id="rId1"/>
    <sheet name="トップリーグ" sheetId="2" r:id="rId2"/>
    <sheet name="チャレンジリーグ" sheetId="3" r:id="rId3"/>
    <sheet name="月不参加連絡" sheetId="4" r:id="rId4"/>
  </sheets>
  <definedNames>
    <definedName name="_xlnm.Print_Area" localSheetId="2">'チャレンジリーグ'!$A$1:$AC$23</definedName>
    <definedName name="_xlnm.Print_Area" localSheetId="1">'トップリーグ'!$A$1:$AF$22</definedName>
  </definedNames>
  <calcPr fullCalcOnLoad="1"/>
</workbook>
</file>

<file path=xl/sharedStrings.xml><?xml version="1.0" encoding="utf-8"?>
<sst xmlns="http://schemas.openxmlformats.org/spreadsheetml/2006/main" count="215" uniqueCount="67">
  <si>
    <t>七栄FC</t>
  </si>
  <si>
    <t>日吉台SC</t>
  </si>
  <si>
    <t>酒々井FC</t>
  </si>
  <si>
    <t>成田ＦＣ</t>
  </si>
  <si>
    <t>三里塚FC</t>
  </si>
  <si>
    <t>トップリーグ</t>
  </si>
  <si>
    <t>成田SSS</t>
  </si>
  <si>
    <t>クレンサ栄レインボー</t>
  </si>
  <si>
    <t>大栄FC</t>
  </si>
  <si>
    <t>勝ち点</t>
  </si>
  <si>
    <t>得点</t>
  </si>
  <si>
    <t>失点</t>
  </si>
  <si>
    <t>得失点</t>
  </si>
  <si>
    <t>順位</t>
  </si>
  <si>
    <t>FCボレイロ成田</t>
  </si>
  <si>
    <t>セレステ成田ジュニアFC</t>
  </si>
  <si>
    <t>審判</t>
  </si>
  <si>
    <t>チャレンジリーグ</t>
  </si>
  <si>
    <t>チーム数</t>
  </si>
  <si>
    <t>-</t>
  </si>
  <si>
    <t>＊</t>
  </si>
  <si>
    <t>【参加チーム】</t>
  </si>
  <si>
    <t>【チャレンジリーグ】</t>
  </si>
  <si>
    <t>FCボレイロ成田チップ</t>
  </si>
  <si>
    <t>FCボレイロ成田デール</t>
  </si>
  <si>
    <t>成田FCミラン</t>
  </si>
  <si>
    <t>成田FCナポリ</t>
  </si>
  <si>
    <t>七栄FCライオン</t>
  </si>
  <si>
    <t>七栄FCタイガー</t>
  </si>
  <si>
    <t>不都合チーム</t>
  </si>
  <si>
    <t>成田SSSフェニックス</t>
  </si>
  <si>
    <t>成田SSSイーグルス</t>
  </si>
  <si>
    <t>クレンサ栄レインボー</t>
  </si>
  <si>
    <t>七栄FC
ライオン</t>
  </si>
  <si>
    <t>FCボレイロ
成田チップ</t>
  </si>
  <si>
    <t>成田SSS
フェニックス</t>
  </si>
  <si>
    <t>成田FC
ミラン</t>
  </si>
  <si>
    <t>大栄FC</t>
  </si>
  <si>
    <t>【トップリーグ】</t>
  </si>
  <si>
    <t>七栄FC
タイガー</t>
  </si>
  <si>
    <t>FCボレイロ
成田デール</t>
  </si>
  <si>
    <t>成田SSS
イーグルス</t>
  </si>
  <si>
    <t>成田FC
ナポリ</t>
  </si>
  <si>
    <t>クレンサ
栄レインボー</t>
  </si>
  <si>
    <t>セレステ成田
JFCシエロ</t>
  </si>
  <si>
    <t>セレステ成田
JFCマル</t>
  </si>
  <si>
    <t>セレステ成田JFCマル</t>
  </si>
  <si>
    <t>セレステ成田JFCシエロ</t>
  </si>
  <si>
    <t>2日</t>
  </si>
  <si>
    <t>16日</t>
  </si>
  <si>
    <t>30日</t>
  </si>
  <si>
    <t>トップ</t>
  </si>
  <si>
    <t>チャレンジ</t>
  </si>
  <si>
    <t>不参加チーム</t>
  </si>
  <si>
    <t>Bグランド</t>
  </si>
  <si>
    <t>Aグランド</t>
  </si>
  <si>
    <t xml:space="preserve">酒々井FC
</t>
  </si>
  <si>
    <t xml:space="preserve">酒々井FC
</t>
  </si>
  <si>
    <t xml:space="preserve">三里塚FC
</t>
  </si>
  <si>
    <t>①9：00</t>
  </si>
  <si>
    <t>②9：45</t>
  </si>
  <si>
    <t>③10：30</t>
  </si>
  <si>
    <t>⑤12：00</t>
  </si>
  <si>
    <t>④11：15</t>
  </si>
  <si>
    <t>⑥12：45</t>
  </si>
  <si>
    <t>⑦13：30</t>
  </si>
  <si>
    <t>⑧14：15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</si>
</sst>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HG丸ｺﾞｼｯｸM-PRO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HG丸ｺﾞｼｯｸM-PRO"/>
      <family val="3"/>
    </font>
    <font>
      <sz val="11"/>
      <color indexed="17"/>
      <name val="ＭＳ Ｐゴシック"/>
      <family val="3"/>
    </font>
    <font>
      <b/>
      <sz val="10"/>
      <color indexed="23"/>
      <name val="HG丸ｺﾞｼｯｸM-PRO"/>
      <family val="3"/>
    </font>
    <font>
      <sz val="10"/>
      <color indexed="23"/>
      <name val="HG丸ｺﾞｼｯｸM-PRO"/>
      <family val="3"/>
    </font>
    <font>
      <b/>
      <sz val="16"/>
      <color indexed="2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HG丸ｺﾞｼｯｸM-PRO"/>
      <family val="3"/>
    </font>
    <font>
      <sz val="11"/>
      <color rgb="FF006100"/>
      <name val="Calibri"/>
      <family val="3"/>
    </font>
    <font>
      <sz val="10"/>
      <color theme="0" tint="-0.4999699890613556"/>
      <name val="HG丸ｺﾞｼｯｸM-PRO"/>
      <family val="3"/>
    </font>
    <font>
      <b/>
      <sz val="10"/>
      <color theme="0" tint="-0.4999699890613556"/>
      <name val="HG丸ｺﾞｼｯｸM-PRO"/>
      <family val="3"/>
    </font>
    <font>
      <b/>
      <sz val="16"/>
      <color theme="0" tint="-0.4999699890613556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33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center" vertical="center"/>
    </xf>
    <xf numFmtId="0" fontId="2" fillId="34" borderId="29" xfId="0" applyNumberFormat="1" applyFont="1" applyFill="1" applyBorder="1" applyAlignment="1">
      <alignment horizontal="center" vertical="center"/>
    </xf>
    <xf numFmtId="0" fontId="2" fillId="34" borderId="41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56" fontId="0" fillId="0" borderId="43" xfId="0" applyNumberFormat="1" applyBorder="1" applyAlignment="1">
      <alignment horizontal="center" vertical="center"/>
    </xf>
    <xf numFmtId="56" fontId="0" fillId="0" borderId="44" xfId="0" applyNumberFormat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152400</xdr:colOff>
      <xdr:row>20</xdr:row>
      <xdr:rowOff>352425</xdr:rowOff>
    </xdr:from>
    <xdr:ext cx="133350" cy="266700"/>
    <xdr:sp fLocksText="0">
      <xdr:nvSpPr>
        <xdr:cNvPr id="1" name="テキスト ボックス 16"/>
        <xdr:cNvSpPr txBox="1">
          <a:spLocks noChangeArrowheads="1"/>
        </xdr:cNvSpPr>
      </xdr:nvSpPr>
      <xdr:spPr>
        <a:xfrm>
          <a:off x="6724650" y="7067550"/>
          <a:ext cx="133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375" style="0" customWidth="1"/>
    <col min="2" max="2" width="16.875" style="0" bestFit="1" customWidth="1"/>
    <col min="3" max="4" width="21.50390625" style="0" customWidth="1"/>
    <col min="5" max="5" width="8.75390625" style="5" customWidth="1"/>
  </cols>
  <sheetData>
    <row r="3" ht="20.25" customHeight="1">
      <c r="B3" s="8" t="s">
        <v>21</v>
      </c>
    </row>
    <row r="4" spans="2:5" ht="19.5" customHeight="1">
      <c r="B4" s="1"/>
      <c r="C4" s="9" t="s">
        <v>5</v>
      </c>
      <c r="D4" s="9" t="s">
        <v>17</v>
      </c>
      <c r="E4" s="4" t="s">
        <v>18</v>
      </c>
    </row>
    <row r="5" spans="2:5" ht="19.5" customHeight="1">
      <c r="B5" s="2" t="s">
        <v>0</v>
      </c>
      <c r="C5" s="5" t="s">
        <v>27</v>
      </c>
      <c r="D5" s="5" t="s">
        <v>28</v>
      </c>
      <c r="E5" s="5">
        <v>2</v>
      </c>
    </row>
    <row r="6" spans="2:5" ht="19.5" customHeight="1">
      <c r="B6" s="2" t="s">
        <v>1</v>
      </c>
      <c r="C6" s="5"/>
      <c r="D6" s="5" t="s">
        <v>1</v>
      </c>
      <c r="E6" s="5">
        <v>1</v>
      </c>
    </row>
    <row r="7" spans="2:5" ht="19.5" customHeight="1">
      <c r="B7" s="2" t="s">
        <v>2</v>
      </c>
      <c r="C7" s="5" t="s">
        <v>2</v>
      </c>
      <c r="D7" s="5"/>
      <c r="E7" s="5">
        <v>1</v>
      </c>
    </row>
    <row r="8" spans="2:5" ht="19.5" customHeight="1">
      <c r="B8" s="2" t="s">
        <v>14</v>
      </c>
      <c r="C8" s="5" t="s">
        <v>23</v>
      </c>
      <c r="D8" s="5" t="s">
        <v>24</v>
      </c>
      <c r="E8" s="5">
        <v>2</v>
      </c>
    </row>
    <row r="9" spans="2:5" ht="19.5" customHeight="1">
      <c r="B9" s="2" t="s">
        <v>4</v>
      </c>
      <c r="C9" s="5" t="s">
        <v>4</v>
      </c>
      <c r="D9" s="5"/>
      <c r="E9" s="5">
        <v>1</v>
      </c>
    </row>
    <row r="10" spans="2:5" ht="19.5" customHeight="1">
      <c r="B10" s="2" t="s">
        <v>6</v>
      </c>
      <c r="C10" s="10" t="s">
        <v>30</v>
      </c>
      <c r="D10" s="10" t="s">
        <v>31</v>
      </c>
      <c r="E10" s="5">
        <v>2</v>
      </c>
    </row>
    <row r="11" spans="2:5" ht="19.5" customHeight="1">
      <c r="B11" s="2" t="s">
        <v>15</v>
      </c>
      <c r="C11" s="11" t="s">
        <v>47</v>
      </c>
      <c r="D11" s="11" t="s">
        <v>46</v>
      </c>
      <c r="E11" s="5">
        <v>2</v>
      </c>
    </row>
    <row r="12" spans="2:5" ht="19.5" customHeight="1">
      <c r="B12" s="2" t="s">
        <v>3</v>
      </c>
      <c r="C12" s="5" t="s">
        <v>25</v>
      </c>
      <c r="D12" s="5" t="s">
        <v>26</v>
      </c>
      <c r="E12" s="5">
        <v>2</v>
      </c>
    </row>
    <row r="13" spans="2:5" ht="19.5" customHeight="1">
      <c r="B13" s="2" t="s">
        <v>7</v>
      </c>
      <c r="C13" s="5"/>
      <c r="D13" s="5" t="s">
        <v>32</v>
      </c>
      <c r="E13" s="5">
        <v>1</v>
      </c>
    </row>
    <row r="14" spans="2:5" ht="19.5" customHeight="1">
      <c r="B14" s="3" t="s">
        <v>8</v>
      </c>
      <c r="C14" s="5" t="s">
        <v>8</v>
      </c>
      <c r="D14" s="5"/>
      <c r="E14" s="5">
        <v>1</v>
      </c>
    </row>
    <row r="15" spans="3:5" ht="19.5" customHeight="1">
      <c r="C15">
        <v>8</v>
      </c>
      <c r="D15">
        <v>7</v>
      </c>
      <c r="E15" s="5">
        <v>15</v>
      </c>
    </row>
    <row r="16" ht="20.25" customHeight="1"/>
    <row r="17" ht="18.7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3"/>
  <sheetViews>
    <sheetView tabSelected="1" zoomScalePageLayoutView="0" workbookViewId="0" topLeftCell="A1">
      <selection activeCell="AE16" sqref="AE16"/>
    </sheetView>
  </sheetViews>
  <sheetFormatPr defaultColWidth="9.00390625" defaultRowHeight="12.75"/>
  <cols>
    <col min="1" max="1" width="1.4921875" style="0" customWidth="1"/>
    <col min="2" max="2" width="10.75390625" style="0" customWidth="1"/>
    <col min="3" max="3" width="3.75390625" style="0" customWidth="1"/>
    <col min="4" max="4" width="1.75390625" style="0" customWidth="1"/>
    <col min="5" max="6" width="3.75390625" style="0" customWidth="1"/>
    <col min="7" max="7" width="1.75390625" style="0" customWidth="1"/>
    <col min="8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1" width="3.75390625" style="0" customWidth="1"/>
    <col min="22" max="22" width="1.75390625" style="0" customWidth="1"/>
    <col min="23" max="24" width="3.75390625" style="0" customWidth="1"/>
    <col min="25" max="25" width="1.75390625" style="0" customWidth="1"/>
    <col min="26" max="26" width="3.75390625" style="0" customWidth="1"/>
    <col min="27" max="31" width="7.75390625" style="0" customWidth="1"/>
    <col min="32" max="32" width="2.875" style="0" customWidth="1"/>
  </cols>
  <sheetData>
    <row r="2" ht="19.5" customHeight="1">
      <c r="B2" s="8" t="s">
        <v>38</v>
      </c>
    </row>
    <row r="3" ht="12" thickBot="1"/>
    <row r="4" spans="2:31" ht="31.5" customHeight="1" thickBot="1">
      <c r="B4" s="33"/>
      <c r="C4" s="71" t="s">
        <v>33</v>
      </c>
      <c r="D4" s="68"/>
      <c r="E4" s="69"/>
      <c r="F4" s="67" t="s">
        <v>57</v>
      </c>
      <c r="G4" s="68"/>
      <c r="H4" s="69"/>
      <c r="I4" s="70" t="s">
        <v>34</v>
      </c>
      <c r="J4" s="71"/>
      <c r="K4" s="72"/>
      <c r="L4" s="67" t="s">
        <v>58</v>
      </c>
      <c r="M4" s="68"/>
      <c r="N4" s="69"/>
      <c r="O4" s="70" t="s">
        <v>35</v>
      </c>
      <c r="P4" s="71"/>
      <c r="Q4" s="72"/>
      <c r="R4" s="70" t="s">
        <v>44</v>
      </c>
      <c r="S4" s="71"/>
      <c r="T4" s="72"/>
      <c r="U4" s="70" t="s">
        <v>36</v>
      </c>
      <c r="V4" s="71"/>
      <c r="W4" s="72"/>
      <c r="X4" s="70" t="s">
        <v>37</v>
      </c>
      <c r="Y4" s="71"/>
      <c r="Z4" s="84"/>
      <c r="AA4" s="58" t="s">
        <v>9</v>
      </c>
      <c r="AB4" s="61" t="s">
        <v>10</v>
      </c>
      <c r="AC4" s="61" t="s">
        <v>11</v>
      </c>
      <c r="AD4" s="61" t="s">
        <v>12</v>
      </c>
      <c r="AE4" s="62" t="s">
        <v>13</v>
      </c>
    </row>
    <row r="5" spans="2:31" ht="30" customHeight="1">
      <c r="B5" s="34" t="s">
        <v>33</v>
      </c>
      <c r="C5" s="85" t="s">
        <v>20</v>
      </c>
      <c r="D5" s="85"/>
      <c r="E5" s="86"/>
      <c r="F5" s="18">
        <v>2</v>
      </c>
      <c r="G5" s="19" t="s">
        <v>19</v>
      </c>
      <c r="H5" s="20">
        <v>0</v>
      </c>
      <c r="I5" s="18">
        <v>1</v>
      </c>
      <c r="J5" s="19" t="s">
        <v>19</v>
      </c>
      <c r="K5" s="20">
        <v>4</v>
      </c>
      <c r="L5" s="18">
        <v>4</v>
      </c>
      <c r="M5" s="19" t="s">
        <v>19</v>
      </c>
      <c r="N5" s="20">
        <v>0</v>
      </c>
      <c r="O5" s="18">
        <v>5</v>
      </c>
      <c r="P5" s="19" t="s">
        <v>19</v>
      </c>
      <c r="Q5" s="20">
        <v>1</v>
      </c>
      <c r="R5" s="18">
        <v>2</v>
      </c>
      <c r="S5" s="19" t="s">
        <v>19</v>
      </c>
      <c r="T5" s="20">
        <v>0</v>
      </c>
      <c r="U5" s="18">
        <v>0</v>
      </c>
      <c r="V5" s="19" t="s">
        <v>19</v>
      </c>
      <c r="W5" s="20">
        <v>2</v>
      </c>
      <c r="X5" s="18">
        <v>2</v>
      </c>
      <c r="Y5" s="19" t="s">
        <v>19</v>
      </c>
      <c r="Z5" s="30">
        <v>0</v>
      </c>
      <c r="AA5" s="13">
        <v>15</v>
      </c>
      <c r="AB5" s="16">
        <f>F5+I5+L5+O5+R5+U5+X5</f>
        <v>16</v>
      </c>
      <c r="AC5" s="16">
        <f>H5+K5+N5+Q5+T5+W5+Z5</f>
        <v>7</v>
      </c>
      <c r="AD5" s="16">
        <f>AB5-AC5</f>
        <v>9</v>
      </c>
      <c r="AE5" s="35">
        <v>1</v>
      </c>
    </row>
    <row r="6" spans="2:31" ht="30" customHeight="1">
      <c r="B6" s="36" t="s">
        <v>56</v>
      </c>
      <c r="C6" s="18">
        <v>0</v>
      </c>
      <c r="D6" s="19" t="s">
        <v>19</v>
      </c>
      <c r="E6" s="20">
        <v>2</v>
      </c>
      <c r="F6" s="64" t="s">
        <v>20</v>
      </c>
      <c r="G6" s="65"/>
      <c r="H6" s="66"/>
      <c r="I6" s="18">
        <v>1</v>
      </c>
      <c r="J6" s="19" t="s">
        <v>19</v>
      </c>
      <c r="K6" s="20">
        <v>0</v>
      </c>
      <c r="L6" s="18">
        <v>2</v>
      </c>
      <c r="M6" s="19" t="s">
        <v>19</v>
      </c>
      <c r="N6" s="20">
        <v>0</v>
      </c>
      <c r="O6" s="18">
        <v>2</v>
      </c>
      <c r="P6" s="19" t="s">
        <v>19</v>
      </c>
      <c r="Q6" s="20">
        <v>2</v>
      </c>
      <c r="R6" s="18">
        <v>0</v>
      </c>
      <c r="S6" s="19" t="s">
        <v>19</v>
      </c>
      <c r="T6" s="20">
        <v>0</v>
      </c>
      <c r="U6" s="18">
        <v>1</v>
      </c>
      <c r="V6" s="19" t="s">
        <v>19</v>
      </c>
      <c r="W6" s="20">
        <v>0</v>
      </c>
      <c r="X6" s="18">
        <v>5</v>
      </c>
      <c r="Y6" s="19" t="s">
        <v>19</v>
      </c>
      <c r="Z6" s="22">
        <v>2</v>
      </c>
      <c r="AA6" s="12">
        <v>14</v>
      </c>
      <c r="AB6" s="15">
        <f>C6+I6+L6+O6+R6+U6+X6</f>
        <v>11</v>
      </c>
      <c r="AC6" s="16">
        <f>E6+K6+N6+Q6+T6+W6+Z6</f>
        <v>6</v>
      </c>
      <c r="AD6" s="16">
        <f aca="true" t="shared" si="0" ref="AD6:AD12">AB6-AC6</f>
        <v>5</v>
      </c>
      <c r="AE6" s="37">
        <v>2</v>
      </c>
    </row>
    <row r="7" spans="2:31" ht="30" customHeight="1">
      <c r="B7" s="38" t="s">
        <v>34</v>
      </c>
      <c r="C7" s="18">
        <v>4</v>
      </c>
      <c r="D7" s="19" t="s">
        <v>19</v>
      </c>
      <c r="E7" s="20">
        <v>1</v>
      </c>
      <c r="F7" s="18">
        <v>0</v>
      </c>
      <c r="G7" s="19" t="s">
        <v>19</v>
      </c>
      <c r="H7" s="20">
        <v>1</v>
      </c>
      <c r="I7" s="64" t="s">
        <v>20</v>
      </c>
      <c r="J7" s="65"/>
      <c r="K7" s="66"/>
      <c r="L7" s="18">
        <v>11</v>
      </c>
      <c r="M7" s="19" t="s">
        <v>19</v>
      </c>
      <c r="N7" s="20">
        <v>0</v>
      </c>
      <c r="O7" s="18">
        <v>4</v>
      </c>
      <c r="P7" s="19" t="s">
        <v>19</v>
      </c>
      <c r="Q7" s="20">
        <v>0</v>
      </c>
      <c r="R7" s="18">
        <v>4</v>
      </c>
      <c r="S7" s="19" t="s">
        <v>19</v>
      </c>
      <c r="T7" s="20">
        <v>0</v>
      </c>
      <c r="U7" s="18">
        <v>0</v>
      </c>
      <c r="V7" s="19" t="s">
        <v>19</v>
      </c>
      <c r="W7" s="20">
        <v>1</v>
      </c>
      <c r="X7" s="18">
        <v>2</v>
      </c>
      <c r="Y7" s="19" t="s">
        <v>19</v>
      </c>
      <c r="Z7" s="22">
        <v>2</v>
      </c>
      <c r="AA7" s="12">
        <v>13</v>
      </c>
      <c r="AB7" s="15">
        <f>C7+F7+L7+O7+R7+U7+X7</f>
        <v>25</v>
      </c>
      <c r="AC7" s="16">
        <f>E7+H7+N7+Q7+T7+W7+Z7</f>
        <v>5</v>
      </c>
      <c r="AD7" s="16">
        <f t="shared" si="0"/>
        <v>20</v>
      </c>
      <c r="AE7" s="37">
        <v>3</v>
      </c>
    </row>
    <row r="8" spans="2:31" ht="30" customHeight="1">
      <c r="B8" s="36" t="s">
        <v>58</v>
      </c>
      <c r="C8" s="18">
        <v>0</v>
      </c>
      <c r="D8" s="19" t="s">
        <v>19</v>
      </c>
      <c r="E8" s="20">
        <v>4</v>
      </c>
      <c r="F8" s="18">
        <v>0</v>
      </c>
      <c r="G8" s="19" t="s">
        <v>19</v>
      </c>
      <c r="H8" s="20">
        <v>2</v>
      </c>
      <c r="I8" s="18">
        <v>0</v>
      </c>
      <c r="J8" s="19" t="s">
        <v>19</v>
      </c>
      <c r="K8" s="20">
        <v>11</v>
      </c>
      <c r="L8" s="77" t="s">
        <v>20</v>
      </c>
      <c r="M8" s="78"/>
      <c r="N8" s="79"/>
      <c r="O8" s="18">
        <v>2</v>
      </c>
      <c r="P8" s="19" t="s">
        <v>19</v>
      </c>
      <c r="Q8" s="20">
        <v>7</v>
      </c>
      <c r="R8" s="18">
        <v>1</v>
      </c>
      <c r="S8" s="19" t="s">
        <v>19</v>
      </c>
      <c r="T8" s="20">
        <v>3</v>
      </c>
      <c r="U8" s="18">
        <v>1</v>
      </c>
      <c r="V8" s="19" t="s">
        <v>19</v>
      </c>
      <c r="W8" s="20">
        <v>1</v>
      </c>
      <c r="X8" s="18">
        <v>1</v>
      </c>
      <c r="Y8" s="19" t="s">
        <v>19</v>
      </c>
      <c r="Z8" s="22">
        <v>0</v>
      </c>
      <c r="AA8" s="12">
        <v>4</v>
      </c>
      <c r="AB8" s="15">
        <f>C8+F8+I8+O8+R8+U8+X8</f>
        <v>5</v>
      </c>
      <c r="AC8" s="16">
        <f>E8+H8+K8+Q8+T8+W8+Z8</f>
        <v>28</v>
      </c>
      <c r="AD8" s="16">
        <f t="shared" si="0"/>
        <v>-23</v>
      </c>
      <c r="AE8" s="37">
        <v>8</v>
      </c>
    </row>
    <row r="9" spans="2:31" ht="30" customHeight="1">
      <c r="B9" s="38" t="s">
        <v>35</v>
      </c>
      <c r="C9" s="18">
        <v>1</v>
      </c>
      <c r="D9" s="19" t="s">
        <v>19</v>
      </c>
      <c r="E9" s="20">
        <v>5</v>
      </c>
      <c r="F9" s="18">
        <v>2</v>
      </c>
      <c r="G9" s="19" t="s">
        <v>19</v>
      </c>
      <c r="H9" s="20">
        <v>2</v>
      </c>
      <c r="I9" s="18">
        <v>0</v>
      </c>
      <c r="J9" s="19" t="s">
        <v>19</v>
      </c>
      <c r="K9" s="20">
        <v>4</v>
      </c>
      <c r="L9" s="18">
        <v>7</v>
      </c>
      <c r="M9" s="19" t="s">
        <v>19</v>
      </c>
      <c r="N9" s="20">
        <v>2</v>
      </c>
      <c r="O9" s="77" t="s">
        <v>20</v>
      </c>
      <c r="P9" s="78"/>
      <c r="Q9" s="79"/>
      <c r="R9" s="18">
        <v>1</v>
      </c>
      <c r="S9" s="21" t="s">
        <v>19</v>
      </c>
      <c r="T9" s="20">
        <v>2</v>
      </c>
      <c r="U9" s="18">
        <v>2</v>
      </c>
      <c r="V9" s="19" t="s">
        <v>19</v>
      </c>
      <c r="W9" s="20">
        <v>0</v>
      </c>
      <c r="X9" s="18">
        <v>1</v>
      </c>
      <c r="Y9" s="19" t="s">
        <v>19</v>
      </c>
      <c r="Z9" s="22">
        <v>2</v>
      </c>
      <c r="AA9" s="12">
        <v>7</v>
      </c>
      <c r="AB9" s="15">
        <f>C9+F9+I9+L9+R9+U9+X9</f>
        <v>14</v>
      </c>
      <c r="AC9" s="16">
        <f>E9+H9+K9+N9+T9+W9+Z9</f>
        <v>17</v>
      </c>
      <c r="AD9" s="16">
        <f t="shared" si="0"/>
        <v>-3</v>
      </c>
      <c r="AE9" s="37">
        <v>5</v>
      </c>
    </row>
    <row r="10" spans="2:31" ht="31.5" customHeight="1">
      <c r="B10" s="38" t="s">
        <v>44</v>
      </c>
      <c r="C10" s="18">
        <v>0</v>
      </c>
      <c r="D10" s="19" t="s">
        <v>19</v>
      </c>
      <c r="E10" s="20">
        <v>2</v>
      </c>
      <c r="F10" s="18">
        <v>0</v>
      </c>
      <c r="G10" s="19" t="s">
        <v>19</v>
      </c>
      <c r="H10" s="20">
        <v>0</v>
      </c>
      <c r="I10" s="18">
        <v>0</v>
      </c>
      <c r="J10" s="19" t="s">
        <v>19</v>
      </c>
      <c r="K10" s="20">
        <v>4</v>
      </c>
      <c r="L10" s="18">
        <v>3</v>
      </c>
      <c r="M10" s="19" t="s">
        <v>19</v>
      </c>
      <c r="N10" s="20">
        <v>1</v>
      </c>
      <c r="O10" s="18">
        <v>2</v>
      </c>
      <c r="P10" s="19" t="s">
        <v>19</v>
      </c>
      <c r="Q10" s="20">
        <v>1</v>
      </c>
      <c r="R10" s="77" t="s">
        <v>20</v>
      </c>
      <c r="S10" s="78"/>
      <c r="T10" s="79"/>
      <c r="U10" s="18">
        <v>1</v>
      </c>
      <c r="V10" s="19" t="s">
        <v>19</v>
      </c>
      <c r="W10" s="20">
        <v>1</v>
      </c>
      <c r="X10" s="18">
        <v>1</v>
      </c>
      <c r="Y10" s="19" t="s">
        <v>19</v>
      </c>
      <c r="Z10" s="22">
        <v>1</v>
      </c>
      <c r="AA10" s="12">
        <v>6</v>
      </c>
      <c r="AB10" s="15">
        <f>C10+F10+I10+L10+O10+U10+X10</f>
        <v>7</v>
      </c>
      <c r="AC10" s="16">
        <f>E10+H10+K10+N10+Q10+W10+Z10</f>
        <v>10</v>
      </c>
      <c r="AD10" s="16">
        <f t="shared" si="0"/>
        <v>-3</v>
      </c>
      <c r="AE10" s="37">
        <v>6</v>
      </c>
    </row>
    <row r="11" spans="2:31" ht="31.5" customHeight="1">
      <c r="B11" s="38" t="s">
        <v>36</v>
      </c>
      <c r="C11" s="18">
        <v>2</v>
      </c>
      <c r="D11" s="19" t="s">
        <v>19</v>
      </c>
      <c r="E11" s="20">
        <v>0</v>
      </c>
      <c r="F11" s="18">
        <v>0</v>
      </c>
      <c r="G11" s="19" t="s">
        <v>19</v>
      </c>
      <c r="H11" s="20">
        <v>1</v>
      </c>
      <c r="I11" s="18">
        <v>1</v>
      </c>
      <c r="J11" s="19" t="s">
        <v>19</v>
      </c>
      <c r="K11" s="20">
        <v>0</v>
      </c>
      <c r="L11" s="18">
        <v>1</v>
      </c>
      <c r="M11" s="19" t="s">
        <v>19</v>
      </c>
      <c r="N11" s="20">
        <v>1</v>
      </c>
      <c r="O11" s="18">
        <v>0</v>
      </c>
      <c r="P11" s="19" t="s">
        <v>19</v>
      </c>
      <c r="Q11" s="20">
        <v>2</v>
      </c>
      <c r="R11" s="18">
        <v>1</v>
      </c>
      <c r="S11" s="19" t="s">
        <v>19</v>
      </c>
      <c r="T11" s="20">
        <v>1</v>
      </c>
      <c r="U11" s="64" t="s">
        <v>20</v>
      </c>
      <c r="V11" s="65"/>
      <c r="W11" s="66"/>
      <c r="X11" s="18">
        <v>1</v>
      </c>
      <c r="Y11" s="19" t="s">
        <v>19</v>
      </c>
      <c r="Z11" s="19">
        <v>0</v>
      </c>
      <c r="AA11" s="31">
        <v>11</v>
      </c>
      <c r="AB11" s="15">
        <f>C11+F11+I11+L11+O11+R11+X11</f>
        <v>6</v>
      </c>
      <c r="AC11" s="16">
        <f>E11+H11+K11+N11+Q11+T11+Z11</f>
        <v>5</v>
      </c>
      <c r="AD11" s="16">
        <f t="shared" si="0"/>
        <v>1</v>
      </c>
      <c r="AE11" s="37">
        <v>4</v>
      </c>
    </row>
    <row r="12" spans="2:31" ht="31.5" customHeight="1" thickBot="1">
      <c r="B12" s="39" t="s">
        <v>37</v>
      </c>
      <c r="C12" s="40">
        <v>0</v>
      </c>
      <c r="D12" s="41" t="s">
        <v>19</v>
      </c>
      <c r="E12" s="42">
        <v>2</v>
      </c>
      <c r="F12" s="40">
        <v>2</v>
      </c>
      <c r="G12" s="41" t="s">
        <v>19</v>
      </c>
      <c r="H12" s="42">
        <v>5</v>
      </c>
      <c r="I12" s="40">
        <v>2</v>
      </c>
      <c r="J12" s="41" t="s">
        <v>19</v>
      </c>
      <c r="K12" s="42">
        <v>2</v>
      </c>
      <c r="L12" s="40">
        <v>0</v>
      </c>
      <c r="M12" s="41" t="s">
        <v>19</v>
      </c>
      <c r="N12" s="42">
        <v>1</v>
      </c>
      <c r="O12" s="40">
        <v>2</v>
      </c>
      <c r="P12" s="41" t="s">
        <v>19</v>
      </c>
      <c r="Q12" s="42">
        <v>1</v>
      </c>
      <c r="R12" s="40">
        <v>1</v>
      </c>
      <c r="S12" s="41" t="s">
        <v>19</v>
      </c>
      <c r="T12" s="42">
        <v>1</v>
      </c>
      <c r="U12" s="40">
        <v>0</v>
      </c>
      <c r="V12" s="41" t="s">
        <v>19</v>
      </c>
      <c r="W12" s="42">
        <v>1</v>
      </c>
      <c r="X12" s="81" t="s">
        <v>20</v>
      </c>
      <c r="Y12" s="82"/>
      <c r="Z12" s="83"/>
      <c r="AA12" s="43">
        <v>5</v>
      </c>
      <c r="AB12" s="44">
        <f>C12+F12+I12+L12+O12+R12+U12</f>
        <v>7</v>
      </c>
      <c r="AC12" s="45">
        <v>14</v>
      </c>
      <c r="AD12" s="45">
        <f t="shared" si="0"/>
        <v>-7</v>
      </c>
      <c r="AE12" s="46">
        <v>7</v>
      </c>
    </row>
    <row r="13" ht="19.5" customHeight="1" thickBot="1">
      <c r="AA13" s="32"/>
    </row>
    <row r="14" spans="2:27" ht="19.5" customHeight="1">
      <c r="B14" s="95"/>
      <c r="C14" s="98" t="s">
        <v>55</v>
      </c>
      <c r="D14" s="99"/>
      <c r="E14" s="99"/>
      <c r="F14" s="99"/>
      <c r="G14" s="99"/>
      <c r="H14" s="112"/>
      <c r="I14" s="98" t="s">
        <v>16</v>
      </c>
      <c r="J14" s="99"/>
      <c r="K14" s="112"/>
      <c r="L14" s="99"/>
      <c r="M14" s="99"/>
      <c r="N14" s="99"/>
      <c r="O14" s="99"/>
      <c r="P14" s="99"/>
      <c r="Q14" s="112"/>
      <c r="R14" s="98" t="s">
        <v>16</v>
      </c>
      <c r="S14" s="99"/>
      <c r="T14" s="100"/>
      <c r="U14" s="11"/>
      <c r="V14" s="11"/>
      <c r="W14" s="11"/>
      <c r="AA14" s="63" t="s">
        <v>29</v>
      </c>
    </row>
    <row r="15" spans="2:23" ht="19.5" customHeight="1">
      <c r="B15" s="96"/>
      <c r="C15" s="101"/>
      <c r="D15" s="102"/>
      <c r="E15" s="102"/>
      <c r="F15" s="102"/>
      <c r="G15" s="102"/>
      <c r="H15" s="113"/>
      <c r="I15" s="101"/>
      <c r="J15" s="102"/>
      <c r="K15" s="113"/>
      <c r="L15" s="102"/>
      <c r="M15" s="102"/>
      <c r="N15" s="102"/>
      <c r="O15" s="102"/>
      <c r="P15" s="102"/>
      <c r="Q15" s="113"/>
      <c r="R15" s="101"/>
      <c r="S15" s="102"/>
      <c r="T15" s="103"/>
      <c r="U15" s="29"/>
      <c r="V15" s="11"/>
      <c r="W15" s="11"/>
    </row>
    <row r="16" spans="2:23" ht="30" customHeight="1">
      <c r="B16" s="56" t="s">
        <v>59</v>
      </c>
      <c r="C16" s="73"/>
      <c r="D16" s="74"/>
      <c r="E16" s="75"/>
      <c r="F16" s="73"/>
      <c r="G16" s="74"/>
      <c r="H16" s="75"/>
      <c r="I16" s="76"/>
      <c r="J16" s="76"/>
      <c r="K16" s="76"/>
      <c r="L16" s="97"/>
      <c r="M16" s="97"/>
      <c r="N16" s="97"/>
      <c r="O16" s="80"/>
      <c r="P16" s="80"/>
      <c r="Q16" s="80"/>
      <c r="R16" s="104"/>
      <c r="S16" s="105"/>
      <c r="T16" s="106"/>
      <c r="U16" s="29"/>
      <c r="V16" s="11"/>
      <c r="W16" s="11"/>
    </row>
    <row r="17" spans="2:23" ht="30" customHeight="1">
      <c r="B17" s="56" t="s">
        <v>60</v>
      </c>
      <c r="C17" s="73"/>
      <c r="D17" s="74"/>
      <c r="E17" s="75"/>
      <c r="F17" s="73"/>
      <c r="G17" s="74"/>
      <c r="H17" s="75"/>
      <c r="I17" s="73"/>
      <c r="J17" s="74"/>
      <c r="K17" s="75"/>
      <c r="L17" s="87"/>
      <c r="M17" s="88"/>
      <c r="N17" s="89"/>
      <c r="O17" s="73"/>
      <c r="P17" s="74"/>
      <c r="Q17" s="75"/>
      <c r="R17" s="104"/>
      <c r="S17" s="105"/>
      <c r="T17" s="106"/>
      <c r="U17" s="29"/>
      <c r="V17" s="11"/>
      <c r="W17" s="11"/>
    </row>
    <row r="18" spans="2:23" ht="30" customHeight="1">
      <c r="B18" s="56" t="s">
        <v>61</v>
      </c>
      <c r="C18" s="73"/>
      <c r="D18" s="74"/>
      <c r="E18" s="75"/>
      <c r="F18" s="76"/>
      <c r="G18" s="76"/>
      <c r="H18" s="76"/>
      <c r="I18" s="80"/>
      <c r="J18" s="80"/>
      <c r="K18" s="80"/>
      <c r="L18" s="90"/>
      <c r="M18" s="91"/>
      <c r="N18" s="92"/>
      <c r="O18" s="80"/>
      <c r="P18" s="80"/>
      <c r="Q18" s="80"/>
      <c r="R18" s="104"/>
      <c r="S18" s="105"/>
      <c r="T18" s="106"/>
      <c r="U18" s="29"/>
      <c r="V18" s="11"/>
      <c r="W18" s="11"/>
    </row>
    <row r="19" spans="2:23" ht="30" customHeight="1">
      <c r="B19" s="56" t="s">
        <v>63</v>
      </c>
      <c r="C19" s="73"/>
      <c r="D19" s="74"/>
      <c r="E19" s="75"/>
      <c r="F19" s="73"/>
      <c r="G19" s="74"/>
      <c r="H19" s="75"/>
      <c r="I19" s="73"/>
      <c r="J19" s="74"/>
      <c r="K19" s="75"/>
      <c r="L19" s="87"/>
      <c r="M19" s="88"/>
      <c r="N19" s="89"/>
      <c r="O19" s="73"/>
      <c r="P19" s="74"/>
      <c r="Q19" s="75"/>
      <c r="R19" s="104"/>
      <c r="S19" s="105"/>
      <c r="T19" s="106"/>
      <c r="U19" s="29"/>
      <c r="V19" s="11"/>
      <c r="W19" s="11"/>
    </row>
    <row r="20" spans="2:23" ht="30" customHeight="1">
      <c r="B20" s="56" t="s">
        <v>62</v>
      </c>
      <c r="C20" s="73"/>
      <c r="D20" s="74"/>
      <c r="E20" s="75"/>
      <c r="F20" s="73"/>
      <c r="G20" s="74"/>
      <c r="H20" s="75"/>
      <c r="I20" s="73"/>
      <c r="J20" s="74"/>
      <c r="K20" s="75"/>
      <c r="L20" s="87"/>
      <c r="M20" s="88"/>
      <c r="N20" s="89"/>
      <c r="O20" s="73"/>
      <c r="P20" s="74"/>
      <c r="Q20" s="75"/>
      <c r="R20" s="104"/>
      <c r="S20" s="105"/>
      <c r="T20" s="106"/>
      <c r="U20" s="29"/>
      <c r="V20" s="11"/>
      <c r="W20" s="11"/>
    </row>
    <row r="21" spans="2:23" ht="30" customHeight="1">
      <c r="B21" s="56" t="s">
        <v>64</v>
      </c>
      <c r="C21" s="73"/>
      <c r="D21" s="74"/>
      <c r="E21" s="75"/>
      <c r="F21" s="73"/>
      <c r="G21" s="74"/>
      <c r="H21" s="75"/>
      <c r="I21" s="93"/>
      <c r="J21" s="93"/>
      <c r="K21" s="93"/>
      <c r="L21" s="94"/>
      <c r="M21" s="94"/>
      <c r="N21" s="94"/>
      <c r="O21" s="73"/>
      <c r="P21" s="74"/>
      <c r="Q21" s="75"/>
      <c r="R21" s="104"/>
      <c r="S21" s="105"/>
      <c r="T21" s="106"/>
      <c r="U21" s="29"/>
      <c r="V21" s="11"/>
      <c r="W21" s="11"/>
    </row>
    <row r="22" spans="2:23" ht="30" customHeight="1">
      <c r="B22" s="56" t="s">
        <v>65</v>
      </c>
      <c r="C22" s="73"/>
      <c r="D22" s="74"/>
      <c r="E22" s="75"/>
      <c r="F22" s="73"/>
      <c r="G22" s="74"/>
      <c r="H22" s="75"/>
      <c r="I22" s="93"/>
      <c r="J22" s="93"/>
      <c r="K22" s="93"/>
      <c r="L22" s="94"/>
      <c r="M22" s="94"/>
      <c r="N22" s="94"/>
      <c r="O22" s="73"/>
      <c r="P22" s="74"/>
      <c r="Q22" s="75"/>
      <c r="R22" s="104"/>
      <c r="S22" s="105"/>
      <c r="T22" s="106"/>
      <c r="V22" s="11"/>
      <c r="W22" s="11"/>
    </row>
    <row r="23" spans="2:20" ht="30" customHeight="1" thickBot="1">
      <c r="B23" s="57" t="s">
        <v>66</v>
      </c>
      <c r="C23" s="107"/>
      <c r="D23" s="108"/>
      <c r="E23" s="109"/>
      <c r="F23" s="107"/>
      <c r="G23" s="108"/>
      <c r="H23" s="109"/>
      <c r="I23" s="110"/>
      <c r="J23" s="110"/>
      <c r="K23" s="110"/>
      <c r="L23" s="111"/>
      <c r="M23" s="111"/>
      <c r="N23" s="111"/>
      <c r="O23" s="107"/>
      <c r="P23" s="108"/>
      <c r="Q23" s="109"/>
      <c r="R23" s="114"/>
      <c r="S23" s="115"/>
      <c r="T23" s="116"/>
    </row>
    <row r="24" ht="30" customHeight="1"/>
    <row r="25" ht="30" customHeight="1"/>
    <row r="26" ht="30" customHeight="1"/>
    <row r="27" ht="30" customHeight="1"/>
    <row r="28" ht="30" customHeight="1"/>
    <row r="29" ht="19.5" customHeight="1"/>
    <row r="30" ht="19.5" customHeight="1"/>
    <row r="31" ht="19.5" customHeight="1"/>
  </sheetData>
  <sheetProtection/>
  <mergeCells count="69">
    <mergeCell ref="R23:T23"/>
    <mergeCell ref="R18:T18"/>
    <mergeCell ref="R19:T19"/>
    <mergeCell ref="R20:T20"/>
    <mergeCell ref="R21:T21"/>
    <mergeCell ref="R22:T22"/>
    <mergeCell ref="C23:E23"/>
    <mergeCell ref="F23:H23"/>
    <mergeCell ref="I23:K23"/>
    <mergeCell ref="L23:N23"/>
    <mergeCell ref="O23:Q23"/>
    <mergeCell ref="C14:H15"/>
    <mergeCell ref="I14:K15"/>
    <mergeCell ref="L14:Q15"/>
    <mergeCell ref="C21:E21"/>
    <mergeCell ref="F21:H21"/>
    <mergeCell ref="R14:T15"/>
    <mergeCell ref="R16:T16"/>
    <mergeCell ref="R17:T17"/>
    <mergeCell ref="C22:E22"/>
    <mergeCell ref="F22:H22"/>
    <mergeCell ref="I22:K22"/>
    <mergeCell ref="L22:N22"/>
    <mergeCell ref="O22:Q22"/>
    <mergeCell ref="I20:K20"/>
    <mergeCell ref="C20:E20"/>
    <mergeCell ref="B14:B15"/>
    <mergeCell ref="L17:N17"/>
    <mergeCell ref="C19:E19"/>
    <mergeCell ref="C16:E16"/>
    <mergeCell ref="F16:H16"/>
    <mergeCell ref="I16:K16"/>
    <mergeCell ref="L16:N16"/>
    <mergeCell ref="I21:K21"/>
    <mergeCell ref="L21:N21"/>
    <mergeCell ref="O21:Q21"/>
    <mergeCell ref="I19:K19"/>
    <mergeCell ref="L19:N19"/>
    <mergeCell ref="F20:H20"/>
    <mergeCell ref="I4:K4"/>
    <mergeCell ref="O18:Q18"/>
    <mergeCell ref="I17:K17"/>
    <mergeCell ref="F19:H19"/>
    <mergeCell ref="O19:Q19"/>
    <mergeCell ref="O20:Q20"/>
    <mergeCell ref="L20:N20"/>
    <mergeCell ref="I18:K18"/>
    <mergeCell ref="F17:H17"/>
    <mergeCell ref="L18:N18"/>
    <mergeCell ref="R10:T10"/>
    <mergeCell ref="O16:Q16"/>
    <mergeCell ref="C17:E17"/>
    <mergeCell ref="O17:Q17"/>
    <mergeCell ref="X12:Z12"/>
    <mergeCell ref="X4:Z4"/>
    <mergeCell ref="C5:E5"/>
    <mergeCell ref="F6:H6"/>
    <mergeCell ref="C4:E4"/>
    <mergeCell ref="F4:H4"/>
    <mergeCell ref="U11:W11"/>
    <mergeCell ref="L4:N4"/>
    <mergeCell ref="O4:Q4"/>
    <mergeCell ref="C18:E18"/>
    <mergeCell ref="F18:H18"/>
    <mergeCell ref="R4:T4"/>
    <mergeCell ref="U4:W4"/>
    <mergeCell ref="I7:K7"/>
    <mergeCell ref="L8:N8"/>
    <mergeCell ref="O9:Q9"/>
  </mergeCells>
  <printOptions/>
  <pageMargins left="0.75" right="0.75" top="1" bottom="1" header="0.512" footer="0.512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21"/>
  <sheetViews>
    <sheetView zoomScalePageLayoutView="0" workbookViewId="0" topLeftCell="A1">
      <selection activeCell="AB11" sqref="AB11"/>
    </sheetView>
  </sheetViews>
  <sheetFormatPr defaultColWidth="9.00390625" defaultRowHeight="12.75"/>
  <cols>
    <col min="1" max="1" width="2.375" style="0" customWidth="1"/>
    <col min="2" max="2" width="10.75390625" style="0" customWidth="1"/>
    <col min="3" max="3" width="3.75390625" style="0" customWidth="1"/>
    <col min="4" max="4" width="1.75390625" style="0" customWidth="1"/>
    <col min="5" max="6" width="3.75390625" style="0" customWidth="1"/>
    <col min="7" max="7" width="1.75390625" style="0" customWidth="1"/>
    <col min="8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1" width="3.75390625" style="0" customWidth="1"/>
    <col min="22" max="22" width="1.75390625" style="0" customWidth="1"/>
    <col min="23" max="23" width="3.75390625" style="0" customWidth="1"/>
    <col min="24" max="28" width="7.75390625" style="0" customWidth="1"/>
    <col min="29" max="29" width="3.25390625" style="0" customWidth="1"/>
  </cols>
  <sheetData>
    <row r="2" ht="18.75" customHeight="1">
      <c r="B2" s="8" t="s">
        <v>22</v>
      </c>
    </row>
    <row r="3" ht="12" thickBot="1"/>
    <row r="4" spans="2:28" ht="30" customHeight="1" thickBot="1">
      <c r="B4" s="50"/>
      <c r="C4" s="71" t="s">
        <v>39</v>
      </c>
      <c r="D4" s="68"/>
      <c r="E4" s="69"/>
      <c r="F4" s="70" t="s">
        <v>1</v>
      </c>
      <c r="G4" s="71"/>
      <c r="H4" s="72"/>
      <c r="I4" s="70" t="s">
        <v>40</v>
      </c>
      <c r="J4" s="71"/>
      <c r="K4" s="72"/>
      <c r="L4" s="70" t="s">
        <v>41</v>
      </c>
      <c r="M4" s="71"/>
      <c r="N4" s="72"/>
      <c r="O4" s="70" t="s">
        <v>42</v>
      </c>
      <c r="P4" s="71"/>
      <c r="Q4" s="72"/>
      <c r="R4" s="70" t="s">
        <v>43</v>
      </c>
      <c r="S4" s="71"/>
      <c r="T4" s="72"/>
      <c r="U4" s="70" t="s">
        <v>45</v>
      </c>
      <c r="V4" s="71"/>
      <c r="W4" s="84"/>
      <c r="X4" s="58" t="s">
        <v>9</v>
      </c>
      <c r="Y4" s="61" t="s">
        <v>10</v>
      </c>
      <c r="Z4" s="61" t="s">
        <v>11</v>
      </c>
      <c r="AA4" s="61" t="s">
        <v>12</v>
      </c>
      <c r="AB4" s="62" t="s">
        <v>13</v>
      </c>
    </row>
    <row r="5" spans="2:28" ht="30" customHeight="1">
      <c r="B5" s="34" t="s">
        <v>39</v>
      </c>
      <c r="C5" s="117" t="s">
        <v>20</v>
      </c>
      <c r="D5" s="118"/>
      <c r="E5" s="119"/>
      <c r="F5" s="23">
        <v>2</v>
      </c>
      <c r="G5" s="24" t="s">
        <v>19</v>
      </c>
      <c r="H5" s="25">
        <v>1</v>
      </c>
      <c r="I5" s="23">
        <v>0</v>
      </c>
      <c r="J5" s="24" t="s">
        <v>19</v>
      </c>
      <c r="K5" s="25">
        <v>0</v>
      </c>
      <c r="L5" s="23">
        <v>1</v>
      </c>
      <c r="M5" s="24" t="s">
        <v>19</v>
      </c>
      <c r="N5" s="25">
        <v>1</v>
      </c>
      <c r="O5" s="23">
        <v>1</v>
      </c>
      <c r="P5" s="24" t="s">
        <v>19</v>
      </c>
      <c r="Q5" s="25">
        <v>1</v>
      </c>
      <c r="R5" s="23">
        <v>1</v>
      </c>
      <c r="S5" s="24" t="s">
        <v>19</v>
      </c>
      <c r="T5" s="25">
        <v>0</v>
      </c>
      <c r="U5" s="23">
        <v>0</v>
      </c>
      <c r="V5" s="24" t="s">
        <v>19</v>
      </c>
      <c r="W5" s="48">
        <v>1</v>
      </c>
      <c r="X5" s="13">
        <v>8</v>
      </c>
      <c r="Y5" s="14">
        <f>F5+I5+L5+O5+R5+U5</f>
        <v>5</v>
      </c>
      <c r="Z5" s="14">
        <f>H5+K5+N5+Q5+T5+W5</f>
        <v>4</v>
      </c>
      <c r="AA5" s="14">
        <f aca="true" t="shared" si="0" ref="AA5:AA11">Y5-Z5</f>
        <v>1</v>
      </c>
      <c r="AB5" s="35">
        <v>4</v>
      </c>
    </row>
    <row r="6" spans="2:28" ht="30" customHeight="1">
      <c r="B6" s="38" t="s">
        <v>1</v>
      </c>
      <c r="C6" s="26">
        <v>1</v>
      </c>
      <c r="D6" s="26" t="s">
        <v>19</v>
      </c>
      <c r="E6" s="27">
        <v>2</v>
      </c>
      <c r="F6" s="120" t="s">
        <v>20</v>
      </c>
      <c r="G6" s="121"/>
      <c r="H6" s="122"/>
      <c r="I6" s="28">
        <v>1</v>
      </c>
      <c r="J6" s="26" t="s">
        <v>19</v>
      </c>
      <c r="K6" s="27">
        <v>1</v>
      </c>
      <c r="L6" s="28">
        <v>4</v>
      </c>
      <c r="M6" s="26" t="s">
        <v>19</v>
      </c>
      <c r="N6" s="27">
        <v>1</v>
      </c>
      <c r="O6" s="28">
        <v>6</v>
      </c>
      <c r="P6" s="26" t="s">
        <v>19</v>
      </c>
      <c r="Q6" s="27">
        <v>0</v>
      </c>
      <c r="R6" s="28">
        <v>5</v>
      </c>
      <c r="S6" s="26" t="s">
        <v>19</v>
      </c>
      <c r="T6" s="27">
        <v>1</v>
      </c>
      <c r="U6" s="28">
        <v>3</v>
      </c>
      <c r="V6" s="26" t="s">
        <v>19</v>
      </c>
      <c r="W6" s="49">
        <v>0</v>
      </c>
      <c r="X6" s="12">
        <v>13</v>
      </c>
      <c r="Y6" s="14">
        <v>20</v>
      </c>
      <c r="Z6" s="14">
        <f>E6+K6+N6+Q6+T6+W6</f>
        <v>5</v>
      </c>
      <c r="AA6" s="7">
        <f t="shared" si="0"/>
        <v>15</v>
      </c>
      <c r="AB6" s="37">
        <v>1</v>
      </c>
    </row>
    <row r="7" spans="2:28" ht="30" customHeight="1">
      <c r="B7" s="38" t="s">
        <v>40</v>
      </c>
      <c r="C7" s="26">
        <v>0</v>
      </c>
      <c r="D7" s="26" t="s">
        <v>19</v>
      </c>
      <c r="E7" s="27">
        <v>0</v>
      </c>
      <c r="F7" s="28">
        <v>1</v>
      </c>
      <c r="G7" s="26" t="s">
        <v>19</v>
      </c>
      <c r="H7" s="27">
        <v>1</v>
      </c>
      <c r="I7" s="120" t="s">
        <v>20</v>
      </c>
      <c r="J7" s="121"/>
      <c r="K7" s="122"/>
      <c r="L7" s="28">
        <v>0</v>
      </c>
      <c r="M7" s="26" t="s">
        <v>19</v>
      </c>
      <c r="N7" s="27">
        <v>0</v>
      </c>
      <c r="O7" s="28">
        <v>3</v>
      </c>
      <c r="P7" s="26" t="s">
        <v>19</v>
      </c>
      <c r="Q7" s="27">
        <v>0</v>
      </c>
      <c r="R7" s="28">
        <v>2</v>
      </c>
      <c r="S7" s="26" t="s">
        <v>19</v>
      </c>
      <c r="T7" s="27">
        <v>0</v>
      </c>
      <c r="U7" s="28">
        <v>1</v>
      </c>
      <c r="V7" s="26" t="s">
        <v>19</v>
      </c>
      <c r="W7" s="49">
        <v>0</v>
      </c>
      <c r="X7" s="12">
        <v>12</v>
      </c>
      <c r="Y7" s="14">
        <f>C7+F7+L7+O7+R7+U7</f>
        <v>7</v>
      </c>
      <c r="Z7" s="14">
        <f>E7+H7+N7+Q7+T7+W7</f>
        <v>1</v>
      </c>
      <c r="AA7" s="7">
        <f t="shared" si="0"/>
        <v>6</v>
      </c>
      <c r="AB7" s="37">
        <v>2</v>
      </c>
    </row>
    <row r="8" spans="2:28" ht="30" customHeight="1">
      <c r="B8" s="38" t="s">
        <v>41</v>
      </c>
      <c r="C8" s="26">
        <v>1</v>
      </c>
      <c r="D8" s="26" t="s">
        <v>19</v>
      </c>
      <c r="E8" s="27">
        <v>1</v>
      </c>
      <c r="F8" s="28">
        <v>1</v>
      </c>
      <c r="G8" s="26" t="s">
        <v>19</v>
      </c>
      <c r="H8" s="27">
        <v>4</v>
      </c>
      <c r="I8" s="28">
        <v>0</v>
      </c>
      <c r="J8" s="26" t="s">
        <v>19</v>
      </c>
      <c r="K8" s="27">
        <v>0</v>
      </c>
      <c r="L8" s="120" t="s">
        <v>20</v>
      </c>
      <c r="M8" s="121"/>
      <c r="N8" s="122"/>
      <c r="O8" s="28">
        <v>0</v>
      </c>
      <c r="P8" s="26" t="s">
        <v>19</v>
      </c>
      <c r="Q8" s="27">
        <v>2</v>
      </c>
      <c r="R8" s="28">
        <v>2</v>
      </c>
      <c r="S8" s="26" t="s">
        <v>19</v>
      </c>
      <c r="T8" s="27">
        <v>2</v>
      </c>
      <c r="U8" s="28">
        <v>0</v>
      </c>
      <c r="V8" s="26" t="s">
        <v>19</v>
      </c>
      <c r="W8" s="49">
        <v>5</v>
      </c>
      <c r="X8" s="12">
        <v>3</v>
      </c>
      <c r="Y8" s="14">
        <f>C8+F8+I8+O8+R8+U8</f>
        <v>4</v>
      </c>
      <c r="Z8" s="14">
        <f>E8+H8+K8+Q8+T8+W8</f>
        <v>14</v>
      </c>
      <c r="AA8" s="7">
        <f t="shared" si="0"/>
        <v>-10</v>
      </c>
      <c r="AB8" s="37">
        <v>6</v>
      </c>
    </row>
    <row r="9" spans="2:28" ht="30" customHeight="1">
      <c r="B9" s="38" t="s">
        <v>42</v>
      </c>
      <c r="C9" s="26">
        <v>1</v>
      </c>
      <c r="D9" s="26" t="s">
        <v>19</v>
      </c>
      <c r="E9" s="27">
        <v>1</v>
      </c>
      <c r="F9" s="28">
        <v>0</v>
      </c>
      <c r="G9" s="26" t="s">
        <v>19</v>
      </c>
      <c r="H9" s="27">
        <v>6</v>
      </c>
      <c r="I9" s="28">
        <v>0</v>
      </c>
      <c r="J9" s="26" t="s">
        <v>19</v>
      </c>
      <c r="K9" s="27">
        <v>3</v>
      </c>
      <c r="L9" s="28">
        <v>2</v>
      </c>
      <c r="M9" s="26" t="s">
        <v>19</v>
      </c>
      <c r="N9" s="27">
        <v>0</v>
      </c>
      <c r="O9" s="120" t="s">
        <v>20</v>
      </c>
      <c r="P9" s="121"/>
      <c r="Q9" s="122"/>
      <c r="R9" s="28">
        <v>2</v>
      </c>
      <c r="S9" s="26" t="s">
        <v>19</v>
      </c>
      <c r="T9" s="27">
        <v>1</v>
      </c>
      <c r="U9" s="28">
        <v>1</v>
      </c>
      <c r="V9" s="26" t="s">
        <v>19</v>
      </c>
      <c r="W9" s="49">
        <v>1</v>
      </c>
      <c r="X9" s="12">
        <v>8</v>
      </c>
      <c r="Y9" s="14">
        <v>6</v>
      </c>
      <c r="Z9" s="14">
        <f>E9+H9+K9+N9+T9+W9</f>
        <v>12</v>
      </c>
      <c r="AA9" s="7">
        <f t="shared" si="0"/>
        <v>-6</v>
      </c>
      <c r="AB9" s="37">
        <v>5</v>
      </c>
    </row>
    <row r="10" spans="2:28" ht="30" customHeight="1">
      <c r="B10" s="38" t="s">
        <v>43</v>
      </c>
      <c r="C10" s="26">
        <v>0</v>
      </c>
      <c r="D10" s="26" t="s">
        <v>19</v>
      </c>
      <c r="E10" s="27">
        <v>1</v>
      </c>
      <c r="F10" s="28">
        <v>1</v>
      </c>
      <c r="G10" s="26" t="s">
        <v>19</v>
      </c>
      <c r="H10" s="27">
        <v>5</v>
      </c>
      <c r="I10" s="28">
        <v>0</v>
      </c>
      <c r="J10" s="26" t="s">
        <v>19</v>
      </c>
      <c r="K10" s="27">
        <v>2</v>
      </c>
      <c r="L10" s="28">
        <v>2</v>
      </c>
      <c r="M10" s="26" t="s">
        <v>19</v>
      </c>
      <c r="N10" s="27">
        <v>2</v>
      </c>
      <c r="O10" s="28">
        <v>1</v>
      </c>
      <c r="P10" s="26" t="s">
        <v>19</v>
      </c>
      <c r="Q10" s="27">
        <v>2</v>
      </c>
      <c r="R10" s="120" t="s">
        <v>20</v>
      </c>
      <c r="S10" s="121"/>
      <c r="T10" s="122"/>
      <c r="U10" s="28">
        <v>1</v>
      </c>
      <c r="V10" s="26" t="s">
        <v>19</v>
      </c>
      <c r="W10" s="49">
        <v>1</v>
      </c>
      <c r="X10" s="12">
        <v>2</v>
      </c>
      <c r="Y10" s="14">
        <f>C10+F10+I10+L10+O10+U10</f>
        <v>5</v>
      </c>
      <c r="Z10" s="14">
        <f>E10+H10+K10+N10+Q10+W10</f>
        <v>13</v>
      </c>
      <c r="AA10" s="7">
        <f t="shared" si="0"/>
        <v>-8</v>
      </c>
      <c r="AB10" s="37">
        <v>7</v>
      </c>
    </row>
    <row r="11" spans="2:28" ht="30" customHeight="1" thickBot="1">
      <c r="B11" s="39" t="s">
        <v>45</v>
      </c>
      <c r="C11" s="51">
        <v>1</v>
      </c>
      <c r="D11" s="52" t="s">
        <v>19</v>
      </c>
      <c r="E11" s="53">
        <v>0</v>
      </c>
      <c r="F11" s="51">
        <v>0</v>
      </c>
      <c r="G11" s="52" t="s">
        <v>19</v>
      </c>
      <c r="H11" s="53">
        <v>3</v>
      </c>
      <c r="I11" s="51">
        <v>0</v>
      </c>
      <c r="J11" s="52" t="s">
        <v>19</v>
      </c>
      <c r="K11" s="53">
        <v>1</v>
      </c>
      <c r="L11" s="51">
        <v>5</v>
      </c>
      <c r="M11" s="52" t="s">
        <v>19</v>
      </c>
      <c r="N11" s="53">
        <v>0</v>
      </c>
      <c r="O11" s="51">
        <v>1</v>
      </c>
      <c r="P11" s="52" t="s">
        <v>19</v>
      </c>
      <c r="Q11" s="53">
        <v>1</v>
      </c>
      <c r="R11" s="51">
        <v>1</v>
      </c>
      <c r="S11" s="52" t="s">
        <v>19</v>
      </c>
      <c r="T11" s="53">
        <v>1</v>
      </c>
      <c r="U11" s="124" t="s">
        <v>20</v>
      </c>
      <c r="V11" s="125"/>
      <c r="W11" s="126"/>
      <c r="X11" s="43">
        <v>8</v>
      </c>
      <c r="Y11" s="54">
        <f>C11+F11+I11+L11+O11+R11</f>
        <v>8</v>
      </c>
      <c r="Z11" s="54">
        <f>E11+H11+K11+N11+Q11+T11</f>
        <v>6</v>
      </c>
      <c r="AA11" s="55">
        <f t="shared" si="0"/>
        <v>2</v>
      </c>
      <c r="AB11" s="46">
        <v>3</v>
      </c>
    </row>
    <row r="13" ht="12" thickBot="1">
      <c r="I13" s="47"/>
    </row>
    <row r="14" spans="2:23" ht="19.5" customHeight="1">
      <c r="B14" s="95"/>
      <c r="C14" s="130" t="s">
        <v>55</v>
      </c>
      <c r="D14" s="131"/>
      <c r="E14" s="131"/>
      <c r="F14" s="131"/>
      <c r="G14" s="131"/>
      <c r="H14" s="131"/>
      <c r="I14" s="130" t="s">
        <v>16</v>
      </c>
      <c r="J14" s="131"/>
      <c r="K14" s="132"/>
      <c r="L14" s="130" t="s">
        <v>54</v>
      </c>
      <c r="M14" s="131"/>
      <c r="N14" s="131"/>
      <c r="O14" s="131"/>
      <c r="P14" s="131"/>
      <c r="Q14" s="132"/>
      <c r="R14" s="130" t="s">
        <v>16</v>
      </c>
      <c r="S14" s="131"/>
      <c r="T14" s="139"/>
      <c r="U14" s="11"/>
      <c r="V14" s="11"/>
      <c r="W14" s="11"/>
    </row>
    <row r="15" spans="2:23" ht="19.5" customHeight="1">
      <c r="B15" s="96"/>
      <c r="C15" s="136"/>
      <c r="D15" s="137"/>
      <c r="E15" s="137"/>
      <c r="F15" s="137"/>
      <c r="G15" s="137"/>
      <c r="H15" s="137"/>
      <c r="I15" s="133"/>
      <c r="J15" s="134"/>
      <c r="K15" s="135"/>
      <c r="L15" s="136"/>
      <c r="M15" s="137"/>
      <c r="N15" s="137"/>
      <c r="O15" s="137"/>
      <c r="P15" s="137"/>
      <c r="Q15" s="138"/>
      <c r="R15" s="133"/>
      <c r="S15" s="134"/>
      <c r="T15" s="140"/>
      <c r="U15" s="11"/>
      <c r="V15" s="11"/>
      <c r="W15" s="11"/>
    </row>
    <row r="16" spans="2:24" ht="30" customHeight="1">
      <c r="B16" s="56" t="s">
        <v>59</v>
      </c>
      <c r="C16" s="76"/>
      <c r="D16" s="76"/>
      <c r="E16" s="76"/>
      <c r="F16" s="73"/>
      <c r="G16" s="74"/>
      <c r="H16" s="75"/>
      <c r="I16" s="76"/>
      <c r="J16" s="76"/>
      <c r="K16" s="76"/>
      <c r="L16" s="90"/>
      <c r="M16" s="91"/>
      <c r="N16" s="92"/>
      <c r="O16" s="90"/>
      <c r="P16" s="91"/>
      <c r="Q16" s="92"/>
      <c r="R16" s="127"/>
      <c r="S16" s="128"/>
      <c r="T16" s="129"/>
      <c r="U16" s="11"/>
      <c r="V16" s="11"/>
      <c r="W16" s="29"/>
      <c r="X16" s="29"/>
    </row>
    <row r="17" spans="2:24" ht="30" customHeight="1">
      <c r="B17" s="56" t="s">
        <v>60</v>
      </c>
      <c r="C17" s="76"/>
      <c r="D17" s="76"/>
      <c r="E17" s="76"/>
      <c r="F17" s="76"/>
      <c r="G17" s="76"/>
      <c r="H17" s="76"/>
      <c r="I17" s="73"/>
      <c r="J17" s="74"/>
      <c r="K17" s="75"/>
      <c r="L17" s="123"/>
      <c r="M17" s="91"/>
      <c r="N17" s="92"/>
      <c r="O17" s="90"/>
      <c r="P17" s="91"/>
      <c r="Q17" s="92"/>
      <c r="R17" s="127"/>
      <c r="S17" s="128"/>
      <c r="T17" s="129"/>
      <c r="U17" s="11"/>
      <c r="V17" s="11"/>
      <c r="W17" s="29"/>
      <c r="X17" s="29"/>
    </row>
    <row r="18" spans="2:24" ht="30" customHeight="1">
      <c r="B18" s="56" t="s">
        <v>61</v>
      </c>
      <c r="C18" s="73"/>
      <c r="D18" s="74"/>
      <c r="E18" s="75"/>
      <c r="F18" s="76"/>
      <c r="G18" s="76"/>
      <c r="H18" s="76"/>
      <c r="I18" s="97"/>
      <c r="J18" s="97"/>
      <c r="K18" s="97"/>
      <c r="L18" s="90"/>
      <c r="M18" s="91"/>
      <c r="N18" s="92"/>
      <c r="O18" s="90"/>
      <c r="P18" s="91"/>
      <c r="Q18" s="92"/>
      <c r="R18" s="127"/>
      <c r="S18" s="128"/>
      <c r="T18" s="129"/>
      <c r="U18" s="11"/>
      <c r="V18" s="11"/>
      <c r="W18" s="29"/>
      <c r="X18" s="29"/>
    </row>
    <row r="19" spans="2:24" ht="30" customHeight="1">
      <c r="B19" s="56" t="s">
        <v>63</v>
      </c>
      <c r="C19" s="73"/>
      <c r="D19" s="74"/>
      <c r="E19" s="75"/>
      <c r="F19" s="76"/>
      <c r="G19" s="76"/>
      <c r="H19" s="76"/>
      <c r="I19" s="73"/>
      <c r="J19" s="74"/>
      <c r="K19" s="75"/>
      <c r="L19" s="123"/>
      <c r="M19" s="91"/>
      <c r="N19" s="92"/>
      <c r="O19" s="90"/>
      <c r="P19" s="91"/>
      <c r="Q19" s="92"/>
      <c r="R19" s="127"/>
      <c r="S19" s="128"/>
      <c r="T19" s="129"/>
      <c r="U19" s="11"/>
      <c r="V19" s="11"/>
      <c r="W19" s="29"/>
      <c r="X19" s="29"/>
    </row>
    <row r="20" spans="2:24" ht="30" customHeight="1">
      <c r="B20" s="56" t="s">
        <v>62</v>
      </c>
      <c r="C20" s="73"/>
      <c r="D20" s="74"/>
      <c r="E20" s="75"/>
      <c r="F20" s="73"/>
      <c r="G20" s="74"/>
      <c r="H20" s="75"/>
      <c r="I20" s="73"/>
      <c r="J20" s="74"/>
      <c r="K20" s="75"/>
      <c r="L20" s="73"/>
      <c r="M20" s="74"/>
      <c r="N20" s="75"/>
      <c r="O20" s="87"/>
      <c r="P20" s="88"/>
      <c r="Q20" s="89"/>
      <c r="R20" s="152"/>
      <c r="S20" s="152"/>
      <c r="T20" s="153"/>
      <c r="U20" s="11"/>
      <c r="V20" s="11"/>
      <c r="W20" s="29"/>
      <c r="X20" s="29"/>
    </row>
    <row r="21" spans="2:24" ht="30" customHeight="1" thickBot="1">
      <c r="B21" s="57" t="s">
        <v>64</v>
      </c>
      <c r="C21" s="141"/>
      <c r="D21" s="115"/>
      <c r="E21" s="142"/>
      <c r="F21" s="143"/>
      <c r="G21" s="144"/>
      <c r="H21" s="145"/>
      <c r="I21" s="146"/>
      <c r="J21" s="146"/>
      <c r="K21" s="147"/>
      <c r="L21" s="148"/>
      <c r="M21" s="149"/>
      <c r="N21" s="150"/>
      <c r="O21" s="148"/>
      <c r="P21" s="149"/>
      <c r="Q21" s="150"/>
      <c r="R21" s="148"/>
      <c r="S21" s="149"/>
      <c r="T21" s="151"/>
      <c r="U21" s="11"/>
      <c r="V21" s="11"/>
      <c r="W21" s="29"/>
      <c r="X21" s="29"/>
    </row>
    <row r="25" ht="12" customHeight="1"/>
  </sheetData>
  <sheetProtection/>
  <mergeCells count="55">
    <mergeCell ref="R21:T21"/>
    <mergeCell ref="L19:N19"/>
    <mergeCell ref="R19:T19"/>
    <mergeCell ref="L20:N20"/>
    <mergeCell ref="O20:Q20"/>
    <mergeCell ref="R20:T20"/>
    <mergeCell ref="O21:Q21"/>
    <mergeCell ref="B14:B15"/>
    <mergeCell ref="F16:H16"/>
    <mergeCell ref="F17:H17"/>
    <mergeCell ref="C16:E16"/>
    <mergeCell ref="C17:E17"/>
    <mergeCell ref="C19:E19"/>
    <mergeCell ref="F18:H18"/>
    <mergeCell ref="C14:H15"/>
    <mergeCell ref="L16:N16"/>
    <mergeCell ref="O18:Q18"/>
    <mergeCell ref="C21:E21"/>
    <mergeCell ref="F21:H21"/>
    <mergeCell ref="I21:K21"/>
    <mergeCell ref="I19:K19"/>
    <mergeCell ref="O19:Q19"/>
    <mergeCell ref="C18:E18"/>
    <mergeCell ref="F19:H19"/>
    <mergeCell ref="L21:N21"/>
    <mergeCell ref="I4:K4"/>
    <mergeCell ref="L4:N4"/>
    <mergeCell ref="O4:Q4"/>
    <mergeCell ref="R4:T4"/>
    <mergeCell ref="R16:T16"/>
    <mergeCell ref="O16:Q16"/>
    <mergeCell ref="I16:K16"/>
    <mergeCell ref="I14:K15"/>
    <mergeCell ref="L14:Q15"/>
    <mergeCell ref="R14:T15"/>
    <mergeCell ref="C20:E20"/>
    <mergeCell ref="F20:H20"/>
    <mergeCell ref="I20:K20"/>
    <mergeCell ref="L18:N18"/>
    <mergeCell ref="L17:N17"/>
    <mergeCell ref="U11:W11"/>
    <mergeCell ref="R18:T18"/>
    <mergeCell ref="I18:K18"/>
    <mergeCell ref="R17:T17"/>
    <mergeCell ref="O17:Q17"/>
    <mergeCell ref="U4:W4"/>
    <mergeCell ref="C5:E5"/>
    <mergeCell ref="F6:H6"/>
    <mergeCell ref="I7:K7"/>
    <mergeCell ref="L8:N8"/>
    <mergeCell ref="I17:K17"/>
    <mergeCell ref="O9:Q9"/>
    <mergeCell ref="R10:T10"/>
    <mergeCell ref="C4:E4"/>
    <mergeCell ref="F4:H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1"/>
  <sheetViews>
    <sheetView zoomScalePageLayoutView="0" workbookViewId="0" topLeftCell="A1">
      <selection activeCell="C20" sqref="C20"/>
    </sheetView>
  </sheetViews>
  <sheetFormatPr defaultColWidth="9.00390625" defaultRowHeight="12.75"/>
  <cols>
    <col min="2" max="4" width="15.875" style="0" customWidth="1"/>
    <col min="6" max="8" width="16.125" style="0" customWidth="1"/>
  </cols>
  <sheetData>
    <row r="3" ht="18" customHeight="1">
      <c r="B3" s="59" t="s">
        <v>53</v>
      </c>
    </row>
    <row r="5" spans="2:8" ht="25.5" customHeight="1">
      <c r="B5" s="154" t="s">
        <v>51</v>
      </c>
      <c r="C5" s="154"/>
      <c r="D5" s="154"/>
      <c r="F5" s="154" t="s">
        <v>52</v>
      </c>
      <c r="G5" s="154"/>
      <c r="H5" s="154"/>
    </row>
    <row r="6" spans="2:8" ht="25.5" customHeight="1">
      <c r="B6" s="60" t="s">
        <v>48</v>
      </c>
      <c r="C6" s="60" t="s">
        <v>49</v>
      </c>
      <c r="D6" s="60" t="s">
        <v>50</v>
      </c>
      <c r="F6" s="60" t="s">
        <v>48</v>
      </c>
      <c r="G6" s="60" t="s">
        <v>49</v>
      </c>
      <c r="H6" s="60" t="s">
        <v>50</v>
      </c>
    </row>
    <row r="7" spans="2:8" ht="25.5" customHeight="1">
      <c r="B7" s="6"/>
      <c r="C7" s="6"/>
      <c r="D7" s="6"/>
      <c r="F7" s="6"/>
      <c r="G7" s="6"/>
      <c r="H7" s="6"/>
    </row>
    <row r="8" spans="2:8" ht="25.5" customHeight="1">
      <c r="B8" s="6"/>
      <c r="C8" s="6"/>
      <c r="D8" s="6"/>
      <c r="F8" s="6"/>
      <c r="G8" s="6"/>
      <c r="H8" s="6"/>
    </row>
    <row r="9" spans="2:8" ht="25.5" customHeight="1">
      <c r="B9" s="6"/>
      <c r="C9" s="6"/>
      <c r="D9" s="6"/>
      <c r="F9" s="6"/>
      <c r="G9" s="6"/>
      <c r="H9" s="17"/>
    </row>
    <row r="10" spans="2:8" ht="25.5" customHeight="1">
      <c r="B10" s="6"/>
      <c r="C10" s="6"/>
      <c r="D10" s="6"/>
      <c r="F10" s="6"/>
      <c r="G10" s="6"/>
      <c r="H10" s="6"/>
    </row>
    <row r="11" spans="2:8" ht="25.5" customHeight="1">
      <c r="B11" s="6"/>
      <c r="C11" s="6"/>
      <c r="D11" s="6"/>
      <c r="F11" s="6"/>
      <c r="G11" s="6"/>
      <c r="H11" s="6"/>
    </row>
  </sheetData>
  <sheetProtection/>
  <mergeCells count="2">
    <mergeCell ref="B5:D5"/>
    <mergeCell ref="F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技術サービス第二G　内野</dc:creator>
  <cp:keywords/>
  <dc:description/>
  <cp:lastModifiedBy>PCUser</cp:lastModifiedBy>
  <cp:lastPrinted>2015-12-12T02:42:49Z</cp:lastPrinted>
  <dcterms:created xsi:type="dcterms:W3CDTF">2014-03-17T04:10:19Z</dcterms:created>
  <dcterms:modified xsi:type="dcterms:W3CDTF">2016-04-10T10:59:09Z</dcterms:modified>
  <cp:category/>
  <cp:version/>
  <cp:contentType/>
  <cp:contentStatus/>
</cp:coreProperties>
</file>